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-= Work\-= Strona Reklamy - dokumenty\"/>
    </mc:Choice>
  </mc:AlternateContent>
  <workbookProtection workbookAlgorithmName="SHA-512" workbookHashValue="pjxmN7c3gO7i9zPGdyKpzi5rf+USXL/vHCoIScER+iXji+eI6eoN/qqUxu8nLxbmPxoY+PSCph/0Z6PuoXAQUQ==" workbookSaltValue="wSXFXiSCqH/FNO7unDl3Sg==" workbookSpinCount="100000" lockStructure="1"/>
  <bookViews>
    <workbookView xWindow="0" yWindow="0" windowWidth="4560" windowHeight="3555"/>
  </bookViews>
  <sheets>
    <sheet name="Formaty Premium + Video" sheetId="1" r:id="rId1"/>
    <sheet name="Formaty Standard" sheetId="2" r:id="rId2"/>
    <sheet name="Formaty Video Ad" sheetId="3" r:id="rId3"/>
    <sheet name="Formaty ROS" sheetId="4" r:id="rId4"/>
    <sheet name="Mailing standard" sheetId="5" r:id="rId5"/>
    <sheet name="Adslot" sheetId="6" r:id="rId6"/>
    <sheet name="Push" sheetId="7" r:id="rId7"/>
    <sheet name="Projekty Specjalne" sheetId="8" r:id="rId8"/>
    <sheet name="Rabaty" sheetId="9" r:id="rId9"/>
    <sheet name="Dopłaty" sheetId="10" r:id="rId10"/>
  </sheets>
  <calcPr calcId="162913"/>
  <extLst>
    <ext uri="GoogleSheetsCustomDataVersion1">
      <go:sheetsCustomData xmlns:go="http://customooxmlschemas.google.com/" r:id="rId14" roundtripDataSignature="AMtx7mirv8fLCcdZobSLDFxq7G0xIZooqg=="/>
    </ext>
  </extLst>
</workbook>
</file>

<file path=xl/calcChain.xml><?xml version="1.0" encoding="utf-8"?>
<calcChain xmlns="http://schemas.openxmlformats.org/spreadsheetml/2006/main">
  <c r="A8" i="8" l="1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Q9" i="3"/>
  <c r="P9" i="3"/>
  <c r="O9" i="3"/>
  <c r="N9" i="3"/>
  <c r="M9" i="3"/>
  <c r="L9" i="3"/>
  <c r="K9" i="3"/>
  <c r="J9" i="3"/>
  <c r="I9" i="3"/>
  <c r="H9" i="3"/>
  <c r="G9" i="3"/>
  <c r="F9" i="3"/>
  <c r="E9" i="3"/>
</calcChain>
</file>

<file path=xl/sharedStrings.xml><?xml version="1.0" encoding="utf-8"?>
<sst xmlns="http://schemas.openxmlformats.org/spreadsheetml/2006/main" count="1500" uniqueCount="281">
  <si>
    <t>Cennik formatów reklamowych wersja 1.07 z dnia 18.01.2021</t>
  </si>
  <si>
    <t>Formaty Premium - Strona Główna</t>
  </si>
  <si>
    <t xml:space="preserve">Showcase  </t>
  </si>
  <si>
    <t>Model rozliczenia: FF</t>
  </si>
  <si>
    <t>Miejsce emisji</t>
  </si>
  <si>
    <t>Strona Główna Allegro</t>
  </si>
  <si>
    <t>Pozycja emisji</t>
  </si>
  <si>
    <t>kropka 1</t>
  </si>
  <si>
    <t xml:space="preserve">kropka 2 </t>
  </si>
  <si>
    <t>kropka 3</t>
  </si>
  <si>
    <t>Czas emisji</t>
  </si>
  <si>
    <t>poniedziałek</t>
  </si>
  <si>
    <t>wtorek-piątek, niedziela</t>
  </si>
  <si>
    <t>sobota</t>
  </si>
  <si>
    <t>1 dzień</t>
  </si>
  <si>
    <t xml:space="preserve">Urządzenie </t>
  </si>
  <si>
    <t>Desktop + mWeb</t>
  </si>
  <si>
    <t>Aplikacja</t>
  </si>
  <si>
    <t>Wymiar</t>
  </si>
  <si>
    <t>960x252 / 600x200 px</t>
  </si>
  <si>
    <t>1600x572 px</t>
  </si>
  <si>
    <t>960x252 /600x200 px</t>
  </si>
  <si>
    <t xml:space="preserve">Linkowanie </t>
  </si>
  <si>
    <t>zew / wew</t>
  </si>
  <si>
    <t>wew</t>
  </si>
  <si>
    <t>PV (średnia/dzień)</t>
  </si>
  <si>
    <t>Cena PLN</t>
  </si>
  <si>
    <t>Top Header</t>
  </si>
  <si>
    <t>Top Header Expand</t>
  </si>
  <si>
    <t xml:space="preserve">Video Top Header Expand </t>
  </si>
  <si>
    <t>Branded Shop</t>
  </si>
  <si>
    <t xml:space="preserve">Video Branded Shop </t>
  </si>
  <si>
    <t>Video Wideboard</t>
  </si>
  <si>
    <t>ponad nagłówkiem serwisu</t>
  </si>
  <si>
    <t>w treści strony</t>
  </si>
  <si>
    <t xml:space="preserve">1 dzień </t>
  </si>
  <si>
    <t>poniedziałek-piątek, niedziela</t>
  </si>
  <si>
    <t>Desktop</t>
  </si>
  <si>
    <t xml:space="preserve">1600x72 px </t>
  </si>
  <si>
    <t>1600x72 px &gt;&gt; 1600x360 px</t>
  </si>
  <si>
    <t>2560x400 / 300 px (tło)                                                                                                                                                                                                                                          600x200 px (header)</t>
  </si>
  <si>
    <t>1600x360</t>
  </si>
  <si>
    <t>wew/zew</t>
  </si>
  <si>
    <t>Formaty Premium - Kategorie</t>
  </si>
  <si>
    <t xml:space="preserve">Category Showcase			</t>
  </si>
  <si>
    <t>Model rozliczenia: CPM</t>
  </si>
  <si>
    <t>kategoria</t>
  </si>
  <si>
    <t xml:space="preserve">Elektronika </t>
  </si>
  <si>
    <t>Moda Ona</t>
  </si>
  <si>
    <t>Moda On</t>
  </si>
  <si>
    <t>Moda Dziecko</t>
  </si>
  <si>
    <t>Dom i ogród</t>
  </si>
  <si>
    <t>Supermarket</t>
  </si>
  <si>
    <t>Dziecko</t>
  </si>
  <si>
    <t>Uroda</t>
  </si>
  <si>
    <t xml:space="preserve">1 kropka </t>
  </si>
  <si>
    <t>1200x400 px</t>
  </si>
  <si>
    <t>1200x300 px</t>
  </si>
  <si>
    <t>400x300 px</t>
  </si>
  <si>
    <t>Linkowanie</t>
  </si>
  <si>
    <t>zew/wew</t>
  </si>
  <si>
    <t>PV (średnia/msc)</t>
  </si>
  <si>
    <t xml:space="preserve">2 kropka </t>
  </si>
  <si>
    <t>x</t>
  </si>
  <si>
    <t xml:space="preserve">3 kropka </t>
  </si>
  <si>
    <t>Zdrowie</t>
  </si>
  <si>
    <t>Kultura i rozrywka</t>
  </si>
  <si>
    <t xml:space="preserve">Sport i turystyka </t>
  </si>
  <si>
    <t>Motoryzacja</t>
  </si>
  <si>
    <t>Nieruchomości</t>
  </si>
  <si>
    <t>Kolekcje i sztuka</t>
  </si>
  <si>
    <t>Firma i usługi</t>
  </si>
  <si>
    <t>Category Branded Shop</t>
  </si>
  <si>
    <t>2560x400 / 300 px (tło) 
600x200 px (header)</t>
  </si>
  <si>
    <t>Ilości PV formatów Premium podawane są na pełnym możliwym zasięgu, w sytuacji zastosowania kodów trakujących  estymowane zasięgi (ze względu na adblocki) mogą spaść nawet o 40%</t>
  </si>
  <si>
    <t>Formaty listingowe standard</t>
  </si>
  <si>
    <t>Moda</t>
  </si>
  <si>
    <t>CPM</t>
  </si>
  <si>
    <t>Top listing banner</t>
  </si>
  <si>
    <t>932x125 px</t>
  </si>
  <si>
    <t>mWeb</t>
  </si>
  <si>
    <t>320x100 px</t>
  </si>
  <si>
    <t>1080x288 px</t>
  </si>
  <si>
    <t xml:space="preserve">10,6 m </t>
  </si>
  <si>
    <t xml:space="preserve">9,9 m </t>
  </si>
  <si>
    <t xml:space="preserve">11,2 m </t>
  </si>
  <si>
    <t xml:space="preserve">2,1 m </t>
  </si>
  <si>
    <t xml:space="preserve">3,9 m </t>
  </si>
  <si>
    <t xml:space="preserve">0,95 m </t>
  </si>
  <si>
    <t xml:space="preserve">0,91 m </t>
  </si>
  <si>
    <t>2,1 m</t>
  </si>
  <si>
    <t>5,6 m</t>
  </si>
  <si>
    <t xml:space="preserve">12,7 m </t>
  </si>
  <si>
    <t xml:space="preserve">8,2 m </t>
  </si>
  <si>
    <t xml:space="preserve">2,3 m </t>
  </si>
  <si>
    <t xml:space="preserve">0,80 m </t>
  </si>
  <si>
    <t xml:space="preserve">In listing banner </t>
  </si>
  <si>
    <t>Skyscraper</t>
  </si>
  <si>
    <t>160x600 px</t>
  </si>
  <si>
    <t>0,98 m</t>
  </si>
  <si>
    <t>1,31 m</t>
  </si>
  <si>
    <t>1,14 m</t>
  </si>
  <si>
    <t>0,10 m</t>
  </si>
  <si>
    <t>0,36 m</t>
  </si>
  <si>
    <t>0,07 m</t>
  </si>
  <si>
    <t>0,05 m</t>
  </si>
  <si>
    <t>0,26 m</t>
  </si>
  <si>
    <t>0,83 m</t>
  </si>
  <si>
    <t>1,29 m</t>
  </si>
  <si>
    <t>0,57 m</t>
  </si>
  <si>
    <t>0,3 m</t>
  </si>
  <si>
    <t>0,11 m</t>
  </si>
  <si>
    <t>Half Page</t>
  </si>
  <si>
    <t>300x600 px</t>
  </si>
  <si>
    <t>1,9 m</t>
  </si>
  <si>
    <t>2,5 m</t>
  </si>
  <si>
    <t>2 m</t>
  </si>
  <si>
    <t>0,39 m</t>
  </si>
  <si>
    <t>1,3 m</t>
  </si>
  <si>
    <t>0,17 m</t>
  </si>
  <si>
    <t>0,09 m</t>
  </si>
  <si>
    <t>0,43 m</t>
  </si>
  <si>
    <t xml:space="preserve">0,73 m </t>
  </si>
  <si>
    <t>1,0 m</t>
  </si>
  <si>
    <t xml:space="preserve">1,0 m </t>
  </si>
  <si>
    <t>0,21 m</t>
  </si>
  <si>
    <t>Double Billboard</t>
  </si>
  <si>
    <t>750x200 px</t>
  </si>
  <si>
    <t xml:space="preserve">2,2 m </t>
  </si>
  <si>
    <t xml:space="preserve">3,0 m </t>
  </si>
  <si>
    <t>2,3 m</t>
  </si>
  <si>
    <t xml:space="preserve">0,32 m </t>
  </si>
  <si>
    <t>1,1 m</t>
  </si>
  <si>
    <t xml:space="preserve">0,18 m </t>
  </si>
  <si>
    <t xml:space="preserve">0,11 m </t>
  </si>
  <si>
    <t>0,56 m</t>
  </si>
  <si>
    <t xml:space="preserve">1,1, m </t>
  </si>
  <si>
    <t>3,4 m</t>
  </si>
  <si>
    <t xml:space="preserve">2,5 m </t>
  </si>
  <si>
    <t xml:space="preserve">0,25 m </t>
  </si>
  <si>
    <t>Triple Billboard</t>
  </si>
  <si>
    <t>750x300 px</t>
  </si>
  <si>
    <t xml:space="preserve">1,1 m </t>
  </si>
  <si>
    <t>Wide Board</t>
  </si>
  <si>
    <t>932x250 px</t>
  </si>
  <si>
    <t>Parallax Board</t>
  </si>
  <si>
    <t>1920x640 px</t>
  </si>
  <si>
    <t>Desktop+mWeb</t>
  </si>
  <si>
    <t>300 000</t>
  </si>
  <si>
    <t>350 000</t>
  </si>
  <si>
    <t>700 000</t>
  </si>
  <si>
    <t>70 000</t>
  </si>
  <si>
    <t>50 000</t>
  </si>
  <si>
    <t>80 000</t>
  </si>
  <si>
    <t>20 000</t>
  </si>
  <si>
    <t>60 000</t>
  </si>
  <si>
    <t>250 000</t>
  </si>
  <si>
    <t>30 000</t>
  </si>
  <si>
    <t>10 000</t>
  </si>
  <si>
    <t>Rectangle</t>
  </si>
  <si>
    <t>Desktop+</t>
  </si>
  <si>
    <t xml:space="preserve">300x250 px </t>
  </si>
  <si>
    <t xml:space="preserve">0,58 m </t>
  </si>
  <si>
    <t>0,66 m</t>
  </si>
  <si>
    <t xml:space="preserve">0,13 m </t>
  </si>
  <si>
    <t xml:space="preserve">0,09 m </t>
  </si>
  <si>
    <t xml:space="preserve">0,03 m </t>
  </si>
  <si>
    <t xml:space="preserve">0,10 m </t>
  </si>
  <si>
    <t xml:space="preserve">0,22 m </t>
  </si>
  <si>
    <t xml:space="preserve">0,60 m </t>
  </si>
  <si>
    <t xml:space="preserve">0,39 m </t>
  </si>
  <si>
    <t xml:space="preserve">0,15 m </t>
  </si>
  <si>
    <t xml:space="preserve">Mix formatów - dotyczy powyższych </t>
  </si>
  <si>
    <t>mix</t>
  </si>
  <si>
    <t>N/A</t>
  </si>
  <si>
    <t>Mix formatów emisja na wybrany profil</t>
  </si>
  <si>
    <t>Formaty standard pozostałe</t>
  </si>
  <si>
    <t xml:space="preserve">Logo Suggest </t>
  </si>
  <si>
    <t xml:space="preserve">75x30 px </t>
  </si>
  <si>
    <t>zależy od słowa kluczowego</t>
  </si>
  <si>
    <t>cena ustalana indywidualnie 
na podstawie słów kluczowych</t>
  </si>
  <si>
    <t>Thank you page</t>
  </si>
  <si>
    <t>emisja na:
Desktop</t>
  </si>
  <si>
    <t xml:space="preserve">300x600 px </t>
  </si>
  <si>
    <t>Zakres czasowy emisji</t>
  </si>
  <si>
    <t>dziennie</t>
  </si>
  <si>
    <t>tygodniowo</t>
  </si>
  <si>
    <t>PV (średnia)</t>
  </si>
  <si>
    <t>Login Box</t>
  </si>
  <si>
    <t xml:space="preserve">500x380 px </t>
  </si>
  <si>
    <t>Formaty listingowe video</t>
  </si>
  <si>
    <t>Half Page Video (9:21)</t>
  </si>
  <si>
    <t>Half Page Video (16:9)</t>
  </si>
  <si>
    <t>Double Billboard Video</t>
  </si>
  <si>
    <t xml:space="preserve">750x200 px </t>
  </si>
  <si>
    <t xml:space="preserve">2,2, m </t>
  </si>
  <si>
    <t>Triple Billboard Video</t>
  </si>
  <si>
    <t>Wide Board Video</t>
  </si>
  <si>
    <t xml:space="preserve">Parallax Board Video </t>
  </si>
  <si>
    <t xml:space="preserve">Rectangle Video </t>
  </si>
  <si>
    <t>300x250 px</t>
  </si>
  <si>
    <t>ROS</t>
  </si>
  <si>
    <t>Rodzaj emisji</t>
  </si>
  <si>
    <t>Standard</t>
  </si>
  <si>
    <t>Model rozliczeniowy CPM</t>
  </si>
  <si>
    <t>Desktop + mWeb + Aplikacja</t>
  </si>
  <si>
    <t>4,5 - 5,5 m</t>
  </si>
  <si>
    <t>20 - 24 m</t>
  </si>
  <si>
    <t>10 m</t>
  </si>
  <si>
    <t>Half Page Video(16:9)</t>
  </si>
  <si>
    <t>1080 x 288 px</t>
  </si>
  <si>
    <t>PV (średnia wartość)</t>
  </si>
  <si>
    <t>15 m</t>
  </si>
  <si>
    <t>4,8 - 5,8 m</t>
  </si>
  <si>
    <t>CENA</t>
  </si>
  <si>
    <t>Parallax Board Video</t>
  </si>
  <si>
    <t>5,5 - 6,5 m</t>
  </si>
  <si>
    <t>Rectangle Video</t>
  </si>
  <si>
    <t>3,2 - 5,0 m</t>
  </si>
  <si>
    <t>Mix formatów</t>
  </si>
  <si>
    <t>Cena netto za mailing do 500 KB *</t>
  </si>
  <si>
    <t>Cena bazowa za mailing (1000 emisji):</t>
  </si>
  <si>
    <r>
      <rPr>
        <b/>
        <sz val="10"/>
        <rFont val="Times New Roman"/>
      </rPr>
      <t xml:space="preserve">Opis produktu: 
</t>
    </r>
    <r>
      <rPr>
        <sz val="10"/>
        <color rgb="FF000000"/>
        <rFont val="Times New Roman"/>
      </rPr>
      <t xml:space="preserve">Mailing – list poczty elektronicznej w formie pliku tekstowego (.txt) lub html wysłany do użytkowników Allegro.pl. </t>
    </r>
  </si>
  <si>
    <t>Mailing musi być kierowany do konkretnej grupy użytkowników wybranej wg dowolnych kryteriów podanych w tabeli znajdującej się w zakładce Dopłaty poniższego Cennika</t>
  </si>
  <si>
    <t>Wszyscy użytkownicy otrzymujący mailing wyrazili zgodę na otrzymywanie korespondencji rozsyłanej za pośrednictwem Allegro</t>
  </si>
  <si>
    <t xml:space="preserve">* dopłaty za usługi dodatkowe naliczane są wg zasad opisanych w zakładce Dopłaty poniższego Cennika </t>
  </si>
  <si>
    <t>Cena netto FF za umieszczenie AdSlot w newsletterze kategorialnym</t>
  </si>
  <si>
    <t>Kryterium targetowania</t>
  </si>
  <si>
    <t>Cena</t>
  </si>
  <si>
    <t xml:space="preserve">Kategoria </t>
  </si>
  <si>
    <t>Elektronika</t>
  </si>
  <si>
    <t>Sport i turystyka</t>
  </si>
  <si>
    <t>Opis produktu:</t>
  </si>
  <si>
    <t xml:space="preserve">baner reklamowy umieszczony w newsletterze kategorialnym Allegro </t>
  </si>
  <si>
    <t>Wszyscy użytkownicy otrzymujący newsletter  wyrazili zgodę na otrzymywanie korespondencji rozsyłanej za pośrednictwem Allegro</t>
  </si>
  <si>
    <t>Cena netto pusha w modelu rozliczeniowym CPM*</t>
  </si>
  <si>
    <t>Cena bazowa za push (1000 emisji):</t>
  </si>
  <si>
    <t xml:space="preserve">Opis produktu: </t>
  </si>
  <si>
    <t>Wiadomość tekstowa wysyłana na urządzenia mobilne do użytkowników aplikacji Allegro, którzy wyrazili zgodę</t>
  </si>
  <si>
    <t xml:space="preserve">Projekty Specjalne Allegro </t>
  </si>
  <si>
    <t>Landing Page</t>
  </si>
  <si>
    <t>cena bazowa za produkcję na bazie materiałów Zleceniodawcy wg wybranego szablonu *</t>
  </si>
  <si>
    <t>Progi Rabatowe *</t>
  </si>
  <si>
    <t>Wysokość deklarowanych obrotów rocznych</t>
  </si>
  <si>
    <t>Maksymalny próg rabatu</t>
  </si>
  <si>
    <t>Poniżej 100 000 PLN</t>
  </si>
  <si>
    <t xml:space="preserve">do 70% </t>
  </si>
  <si>
    <t>Powyżej 100 001 PLN</t>
  </si>
  <si>
    <t>wymaga negocjacji</t>
  </si>
  <si>
    <t xml:space="preserve">*Szczegółowe zasady udzielania rabatów znajdują się w  Regulaminie sprzedaży i emisji reklam w ramach serwisu Allegro.pl </t>
  </si>
  <si>
    <t>Cennik formatów reklamowych wersja 1.07 z dnia 18.12.2020</t>
  </si>
  <si>
    <t>Dopłaty za usługi dodatkowe **</t>
  </si>
  <si>
    <t>w przypadku emisji reklamy napoju alkoholowego cena zostanie dodatkowo podwyższona 
(podatek piwny)</t>
  </si>
  <si>
    <t>capping 1</t>
  </si>
  <si>
    <t xml:space="preserve">emisja wyłącznie na wybranej części kategorii (tzw. Kategorie niższego rzędu)
(dopłata ta nie jest już uwzgledniona w powyższych tabelach w katergoriach w których obowiązuje) </t>
  </si>
  <si>
    <t>emisja wybranych godzinach (dayparting)</t>
  </si>
  <si>
    <r>
      <t>formy cięższe niż limit</t>
    </r>
    <r>
      <rPr>
        <b/>
        <sz val="10"/>
        <color rgb="FFF84D08"/>
        <rFont val="Times New Roman"/>
      </rPr>
      <t xml:space="preserve"> </t>
    </r>
  </si>
  <si>
    <t>1% wartości za każde rozpoczęte 1 kb nadwagi, dopłaty się nie kumulują - zawsze jest to 1% ceny bazowej</t>
  </si>
  <si>
    <t xml:space="preserve">emisja wyłącznie na wybranej słowa kluczowe
</t>
  </si>
  <si>
    <t>geotargetowanie na województwa</t>
  </si>
  <si>
    <t>geotargetowanie na miasta</t>
  </si>
  <si>
    <t xml:space="preserve">dopłata za reklamę więcej niż jednej marki w tej samej kreacji
</t>
  </si>
  <si>
    <t>wyświetlanie kreacji reklamowych w sekwencji</t>
  </si>
  <si>
    <t>retargeting</t>
  </si>
  <si>
    <t>zmiany w zamówieniu po rozpoczęciu jego realizacji</t>
  </si>
  <si>
    <t>Dopłata za reklamę na SG Allegro.pl Showcase 1,2,3, Top Header, Top Header Expand, Branded shop (desktop+ rwd+app) w czasie trwania kampanii Black Week oraz Christmass (22.11.2021 - 19.12.2021)</t>
  </si>
  <si>
    <t>Dopłaty za profilowanie**</t>
  </si>
  <si>
    <t>Opis</t>
  </si>
  <si>
    <t>Dopłata</t>
  </si>
  <si>
    <t>Demografia</t>
  </si>
  <si>
    <t>płeć, wiek, dane demograficzne (wiek +płeć) zweryfikowane przy pomocy badania DAR Nielsen</t>
  </si>
  <si>
    <t>Persony</t>
  </si>
  <si>
    <t>To zainteresowanie użytkownika z powiązanymi tematycznie kategoriami, np. Produkty dla zwierząt, ogrodnictwo czy sporty zimowe</t>
  </si>
  <si>
    <t xml:space="preserve">In market </t>
  </si>
  <si>
    <t>To intencje zakupowe, czyli przewidywanie zakupu użytkownika w określonej kategorii. Wskazuje kto w najbliższym czasie kupi coś z określonego “marketu”, czyli puli ofert.
Marketem może być kategoria, wiele kategorii, oferty z określonymi filtrami (np.ebooki + “format mobi”)</t>
  </si>
  <si>
    <t>Geografia na podstawie ID zalogowanego użytkownika</t>
  </si>
  <si>
    <t>kody pocztowe, klasa kodów, lokalizacje o najwyższym potencjale zakupowym</t>
  </si>
  <si>
    <t>Profil dedykowany pod klienta</t>
  </si>
  <si>
    <t xml:space="preserve">odwiedzenie wskazanej kategorii (listing /oferta) w założonym czasie, wyświetlenie oferty spełniającej określone kryteria (słowa kluczowe w tytule, filtry),  dokonanie (lub nie) zakupu we wskazanej kategorii; możliwość ograniczenia wartości zakupów oraz okresem czasu branym pod uwagę, wybór określonej metody płatności, geografia - wskazane kody pocztowe lub wskazane miasta, demografia (wiek /płeć), zobaczenie
(lub kliknięcie) w reklamę </t>
  </si>
  <si>
    <t>dopłata za każdy czynnik ustalana jest indywidualnie</t>
  </si>
  <si>
    <r>
      <rPr>
        <b/>
        <sz val="10"/>
        <rFont val="Times New Roman"/>
      </rPr>
      <t>** Naliczanie dopłat:</t>
    </r>
    <r>
      <rPr>
        <sz val="10"/>
        <color rgb="FF000000"/>
        <rFont val="Times New Roman"/>
      </rPr>
      <t xml:space="preserve">
W przypadku wybrania dwóch lub więcej usług dodatkowych najpierw do ceny wyjściowej reklamy naliczane są dopłaty kwot są kolejno dopłaty procentowe (dopłat procentowych nie sumuje się, a są naliczane narastająco).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</si>
</sst>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zł&quot;;[Red]\-#,##0\ &quot;zł&quot;"/>
    <numFmt numFmtId="164" formatCode="#,##0[$ zł]"/>
    <numFmt numFmtId="165" formatCode="#,##0\ [$zł-415]"/>
    <numFmt numFmtId="166" formatCode="#,##0.00[$ zł]"/>
  </numFmts>
  <fonts count="38" x14ac:knownFonts="1">
    <font>
      <sz val="10"/>
      <color rgb="FF000000"/>
      <name val="Times New Roman"/>
    </font>
    <font>
      <sz val="11"/>
      <color theme="1"/>
      <name val="Roboto"/>
    </font>
    <font>
      <sz val="10"/>
      <name val="Times New Roman"/>
    </font>
    <font>
      <sz val="24"/>
      <color rgb="FF000000"/>
      <name val="Roboto"/>
    </font>
    <font>
      <b/>
      <sz val="18"/>
      <color rgb="FF000000"/>
      <name val="Roboto"/>
    </font>
    <font>
      <b/>
      <sz val="14"/>
      <color rgb="FF000000"/>
      <name val="Roboto"/>
    </font>
    <font>
      <sz val="18"/>
      <color rgb="FF000000"/>
      <name val="Roboto"/>
    </font>
    <font>
      <sz val="11"/>
      <color rgb="FF000000"/>
      <name val="Roboto"/>
    </font>
    <font>
      <sz val="14"/>
      <color rgb="FF000000"/>
      <name val="Roboto"/>
    </font>
    <font>
      <sz val="10"/>
      <color theme="1"/>
      <name val="Calibri"/>
    </font>
    <font>
      <b/>
      <sz val="11"/>
      <color rgb="FF000000"/>
      <name val="Roboto"/>
    </font>
    <font>
      <b/>
      <sz val="14"/>
      <color theme="1"/>
      <name val="Roboto"/>
    </font>
    <font>
      <b/>
      <sz val="11"/>
      <color theme="1"/>
      <name val="Roboto"/>
    </font>
    <font>
      <sz val="12"/>
      <color theme="1"/>
      <name val="Roboto"/>
    </font>
    <font>
      <sz val="14"/>
      <color theme="1"/>
      <name val="Roboto"/>
    </font>
    <font>
      <sz val="11"/>
      <color rgb="FF666666"/>
      <name val="Roboto"/>
    </font>
    <font>
      <b/>
      <sz val="11"/>
      <color rgb="FF666666"/>
      <name val="Roboto"/>
    </font>
    <font>
      <sz val="12"/>
      <color rgb="FF000000"/>
      <name val="Roboto"/>
    </font>
    <font>
      <sz val="24"/>
      <color rgb="FFFFFFFF"/>
      <name val="Roboto"/>
    </font>
    <font>
      <sz val="14"/>
      <color rgb="FFFFFFFF"/>
      <name val="Roboto"/>
    </font>
    <font>
      <sz val="11"/>
      <color rgb="FFFFFFFF"/>
      <name val="Roboto"/>
    </font>
    <font>
      <sz val="10"/>
      <color theme="1"/>
      <name val="Roboto"/>
    </font>
    <font>
      <b/>
      <sz val="11"/>
      <color theme="1"/>
      <name val="Arial"/>
    </font>
    <font>
      <sz val="10"/>
      <color theme="1"/>
      <name val="Times New Roman"/>
    </font>
    <font>
      <u/>
      <sz val="11"/>
      <color rgb="FF000000"/>
      <name val="Roboto"/>
    </font>
    <font>
      <i/>
      <u/>
      <sz val="10"/>
      <color rgb="FF0000FF"/>
      <name val="Roboto"/>
    </font>
    <font>
      <sz val="11"/>
      <color rgb="FFFF0000"/>
      <name val="Roboto"/>
    </font>
    <font>
      <sz val="21"/>
      <color rgb="FF000000"/>
      <name val="Arial"/>
    </font>
    <font>
      <i/>
      <u/>
      <sz val="10"/>
      <color rgb="FF0000FF"/>
      <name val="Roboto"/>
    </font>
    <font>
      <sz val="9"/>
      <color theme="1"/>
      <name val="Roboto"/>
    </font>
    <font>
      <b/>
      <sz val="16"/>
      <color rgb="FF000000"/>
      <name val="Roboto"/>
    </font>
    <font>
      <sz val="11"/>
      <color theme="1"/>
      <name val="Arial"/>
    </font>
    <font>
      <b/>
      <sz val="10"/>
      <color rgb="FF000000"/>
      <name val="Roboto"/>
    </font>
    <font>
      <b/>
      <sz val="12"/>
      <color theme="1"/>
      <name val="Roboto"/>
    </font>
    <font>
      <b/>
      <sz val="10"/>
      <color theme="1"/>
      <name val="Roboto"/>
    </font>
    <font>
      <i/>
      <sz val="10"/>
      <color theme="1"/>
      <name val="Roboto"/>
    </font>
    <font>
      <b/>
      <sz val="10"/>
      <name val="Times New Roman"/>
    </font>
    <font>
      <b/>
      <sz val="10"/>
      <color rgb="FFF84D08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666666"/>
      </left>
      <right/>
      <top style="thin">
        <color rgb="FF666666"/>
      </top>
      <bottom/>
      <diagonal/>
    </border>
    <border>
      <left style="thin">
        <color rgb="FF666666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666666"/>
      </left>
      <right/>
      <top/>
      <bottom style="thin">
        <color rgb="FF666666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666666"/>
      </right>
      <top/>
      <bottom/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/>
      <bottom style="medium">
        <color rgb="FF666666"/>
      </bottom>
      <diagonal/>
    </border>
    <border>
      <left style="thin">
        <color rgb="FF666666"/>
      </left>
      <right/>
      <top style="thin">
        <color rgb="FF666666"/>
      </top>
      <bottom style="medium">
        <color rgb="FF666666"/>
      </bottom>
      <diagonal/>
    </border>
    <border>
      <left style="thin">
        <color rgb="FF666666"/>
      </left>
      <right/>
      <top style="medium">
        <color rgb="FF666666"/>
      </top>
      <bottom style="thin">
        <color rgb="FF666666"/>
      </bottom>
      <diagonal/>
    </border>
    <border>
      <left/>
      <right/>
      <top/>
      <bottom style="medium">
        <color rgb="FF666666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28">
    <xf numFmtId="0" fontId="0" fillId="0" borderId="0" xfId="0" applyFont="1" applyAlignment="1">
      <alignment horizontal="left" vertical="top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top"/>
    </xf>
    <xf numFmtId="0" fontId="0" fillId="2" borderId="9" xfId="0" applyFont="1" applyFill="1" applyBorder="1" applyAlignment="1">
      <alignment horizontal="left" vertical="top"/>
    </xf>
    <xf numFmtId="0" fontId="0" fillId="2" borderId="13" xfId="0" applyFont="1" applyFill="1" applyBorder="1" applyAlignment="1">
      <alignment horizontal="left" vertical="top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9" fillId="0" borderId="16" xfId="0" applyFont="1" applyBorder="1" applyAlignment="1">
      <alignment horizontal="left" vertical="top"/>
    </xf>
    <xf numFmtId="0" fontId="7" fillId="0" borderId="16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164" fontId="10" fillId="3" borderId="16" xfId="0" applyNumberFormat="1" applyFont="1" applyFill="1" applyBorder="1" applyAlignment="1">
      <alignment horizontal="center" vertical="center"/>
    </xf>
    <xf numFmtId="164" fontId="0" fillId="2" borderId="24" xfId="0" applyNumberFormat="1" applyFont="1" applyFill="1" applyBorder="1" applyAlignment="1">
      <alignment horizontal="left" vertical="top"/>
    </xf>
    <xf numFmtId="0" fontId="0" fillId="2" borderId="24" xfId="0" applyFont="1" applyFill="1" applyBorder="1" applyAlignment="1">
      <alignment horizontal="left" vertical="top"/>
    </xf>
    <xf numFmtId="0" fontId="11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left" vertical="top"/>
    </xf>
    <xf numFmtId="0" fontId="1" fillId="0" borderId="26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65" fontId="10" fillId="3" borderId="27" xfId="0" applyNumberFormat="1" applyFont="1" applyFill="1" applyBorder="1" applyAlignment="1">
      <alignment horizontal="center" vertical="center"/>
    </xf>
    <xf numFmtId="165" fontId="10" fillId="3" borderId="16" xfId="0" applyNumberFormat="1" applyFont="1" applyFill="1" applyBorder="1" applyAlignment="1">
      <alignment horizontal="center" vertical="center"/>
    </xf>
    <xf numFmtId="165" fontId="10" fillId="3" borderId="16" xfId="0" applyNumberFormat="1" applyFont="1" applyFill="1" applyBorder="1" applyAlignment="1">
      <alignment horizontal="center" vertical="center"/>
    </xf>
    <xf numFmtId="165" fontId="10" fillId="3" borderId="3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3" fontId="7" fillId="4" borderId="16" xfId="0" applyNumberFormat="1" applyFont="1" applyFill="1" applyBorder="1" applyAlignment="1">
      <alignment horizontal="center" vertical="center"/>
    </xf>
    <xf numFmtId="166" fontId="12" fillId="0" borderId="39" xfId="0" applyNumberFormat="1" applyFont="1" applyBorder="1" applyAlignment="1">
      <alignment horizontal="center" vertical="center"/>
    </xf>
    <xf numFmtId="165" fontId="10" fillId="5" borderId="16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3" fontId="15" fillId="4" borderId="16" xfId="0" applyNumberFormat="1" applyFont="1" applyFill="1" applyBorder="1" applyAlignment="1">
      <alignment horizontal="center" vertical="center"/>
    </xf>
    <xf numFmtId="165" fontId="16" fillId="3" borderId="1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166" fontId="12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4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4" fontId="12" fillId="3" borderId="16" xfId="0" applyNumberFormat="1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8" fillId="4" borderId="4" xfId="0" applyFont="1" applyFill="1" applyBorder="1" applyAlignment="1">
      <alignment horizontal="center" vertical="center" textRotation="90" wrapText="1"/>
    </xf>
    <xf numFmtId="0" fontId="19" fillId="4" borderId="4" xfId="0" applyFont="1" applyFill="1" applyBorder="1" applyAlignment="1">
      <alignment horizontal="center" vertical="center" textRotation="90"/>
    </xf>
    <xf numFmtId="0" fontId="20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6" fontId="10" fillId="3" borderId="16" xfId="0" applyNumberFormat="1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left" vertical="top"/>
    </xf>
    <xf numFmtId="6" fontId="12" fillId="3" borderId="16" xfId="0" applyNumberFormat="1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164" fontId="12" fillId="6" borderId="30" xfId="0" applyNumberFormat="1" applyFont="1" applyFill="1" applyBorder="1" applyAlignment="1">
      <alignment horizontal="center" vertical="center"/>
    </xf>
    <xf numFmtId="164" fontId="10" fillId="6" borderId="16" xfId="0" applyNumberFormat="1" applyFont="1" applyFill="1" applyBorder="1" applyAlignment="1">
      <alignment horizontal="center" vertical="center"/>
    </xf>
    <xf numFmtId="164" fontId="10" fillId="6" borderId="30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top"/>
    </xf>
    <xf numFmtId="166" fontId="14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0" fillId="4" borderId="4" xfId="0" applyFont="1" applyFill="1" applyBorder="1" applyAlignment="1">
      <alignment horizontal="left" vertical="top"/>
    </xf>
    <xf numFmtId="0" fontId="24" fillId="4" borderId="4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26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top"/>
    </xf>
    <xf numFmtId="0" fontId="11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9" fontId="12" fillId="0" borderId="16" xfId="0" applyNumberFormat="1" applyFont="1" applyBorder="1" applyAlignment="1">
      <alignment horizontal="center" vertical="center"/>
    </xf>
    <xf numFmtId="0" fontId="32" fillId="0" borderId="16" xfId="0" applyFont="1" applyBorder="1" applyAlignment="1">
      <alignment horizontal="left" vertical="center" wrapText="1"/>
    </xf>
    <xf numFmtId="9" fontId="12" fillId="2" borderId="46" xfId="0" applyNumberFormat="1" applyFont="1" applyFill="1" applyBorder="1" applyAlignment="1">
      <alignment horizontal="center" vertical="center"/>
    </xf>
    <xf numFmtId="9" fontId="12" fillId="2" borderId="16" xfId="0" applyNumberFormat="1" applyFont="1" applyFill="1" applyBorder="1" applyAlignment="1">
      <alignment horizontal="center" vertical="center"/>
    </xf>
    <xf numFmtId="9" fontId="12" fillId="2" borderId="4" xfId="0" applyNumberFormat="1" applyFont="1" applyFill="1" applyBorder="1" applyAlignment="1">
      <alignment horizontal="center" vertical="center"/>
    </xf>
    <xf numFmtId="0" fontId="33" fillId="0" borderId="47" xfId="0" applyFont="1" applyBorder="1" applyAlignment="1">
      <alignment horizontal="left" vertical="center"/>
    </xf>
    <xf numFmtId="0" fontId="21" fillId="0" borderId="47" xfId="0" applyFont="1" applyBorder="1" applyAlignment="1">
      <alignment horizontal="left" vertical="center" wrapText="1"/>
    </xf>
    <xf numFmtId="9" fontId="34" fillId="0" borderId="47" xfId="0" applyNumberFormat="1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1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1" fillId="0" borderId="2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5" fillId="2" borderId="32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12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165" fontId="12" fillId="3" borderId="28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top"/>
    </xf>
    <xf numFmtId="3" fontId="7" fillId="4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65" fontId="10" fillId="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17" fillId="0" borderId="25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textRotation="90"/>
    </xf>
    <xf numFmtId="0" fontId="14" fillId="0" borderId="36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14" fillId="0" borderId="0" xfId="0" applyFont="1" applyAlignment="1">
      <alignment horizontal="center" vertical="center" textRotation="90"/>
    </xf>
    <xf numFmtId="0" fontId="2" fillId="0" borderId="41" xfId="0" applyFont="1" applyBorder="1" applyAlignment="1">
      <alignment horizontal="left" vertical="top"/>
    </xf>
    <xf numFmtId="0" fontId="8" fillId="0" borderId="17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left" vertical="top"/>
    </xf>
    <xf numFmtId="0" fontId="14" fillId="0" borderId="25" xfId="0" applyFont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left" vertical="top"/>
    </xf>
    <xf numFmtId="0" fontId="11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164" fontId="12" fillId="3" borderId="25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64" fontId="10" fillId="3" borderId="25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6" fontId="13" fillId="2" borderId="2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166" fontId="14" fillId="0" borderId="17" xfId="0" applyNumberFormat="1" applyFont="1" applyBorder="1" applyAlignment="1">
      <alignment horizontal="center" vertical="center"/>
    </xf>
    <xf numFmtId="0" fontId="28" fillId="2" borderId="9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top"/>
    </xf>
    <xf numFmtId="0" fontId="27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top" wrapText="1"/>
    </xf>
    <xf numFmtId="0" fontId="21" fillId="2" borderId="9" xfId="0" applyFont="1" applyFill="1" applyBorder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2" borderId="3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1390650</xdr:colOff>
      <xdr:row>20</xdr:row>
      <xdr:rowOff>123825</xdr:rowOff>
    </xdr:from>
    <xdr:ext cx="504825" cy="438150"/>
    <xdr:pic>
      <xdr:nvPicPr>
        <xdr:cNvPr id="2" name="image4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1200150</xdr:colOff>
      <xdr:row>20</xdr:row>
      <xdr:rowOff>95250</xdr:rowOff>
    </xdr:from>
    <xdr:ext cx="504825" cy="438150"/>
    <xdr:pic>
      <xdr:nvPicPr>
        <xdr:cNvPr id="3" name="image4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952625" cy="657225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866775</xdr:colOff>
      <xdr:row>8</xdr:row>
      <xdr:rowOff>95250</xdr:rowOff>
    </xdr:from>
    <xdr:ext cx="333375" cy="504825"/>
    <xdr:pic>
      <xdr:nvPicPr>
        <xdr:cNvPr id="5" name="image2.pn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219075</xdr:colOff>
      <xdr:row>8</xdr:row>
      <xdr:rowOff>133350</xdr:rowOff>
    </xdr:from>
    <xdr:ext cx="504825" cy="438150"/>
    <xdr:pic>
      <xdr:nvPicPr>
        <xdr:cNvPr id="6" name="image4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495300</xdr:colOff>
      <xdr:row>8</xdr:row>
      <xdr:rowOff>47625</xdr:rowOff>
    </xdr:from>
    <xdr:ext cx="323850" cy="533400"/>
    <xdr:pic>
      <xdr:nvPicPr>
        <xdr:cNvPr id="7" name="image3.png" title="Image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809625</xdr:colOff>
      <xdr:row>8</xdr:row>
      <xdr:rowOff>76200</xdr:rowOff>
    </xdr:from>
    <xdr:ext cx="314325" cy="523875"/>
    <xdr:pic>
      <xdr:nvPicPr>
        <xdr:cNvPr id="8" name="image2.pn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161925</xdr:colOff>
      <xdr:row>8</xdr:row>
      <xdr:rowOff>95250</xdr:rowOff>
    </xdr:from>
    <xdr:ext cx="504825" cy="438150"/>
    <xdr:pic>
      <xdr:nvPicPr>
        <xdr:cNvPr id="9" name="image4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609600</xdr:colOff>
      <xdr:row>8</xdr:row>
      <xdr:rowOff>66675</xdr:rowOff>
    </xdr:from>
    <xdr:ext cx="333375" cy="523875"/>
    <xdr:pic>
      <xdr:nvPicPr>
        <xdr:cNvPr id="10" name="image3.png" title="Image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800100</xdr:colOff>
      <xdr:row>8</xdr:row>
      <xdr:rowOff>66675</xdr:rowOff>
    </xdr:from>
    <xdr:ext cx="323850" cy="523875"/>
    <xdr:pic>
      <xdr:nvPicPr>
        <xdr:cNvPr id="11" name="image2.pn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180975</xdr:colOff>
      <xdr:row>8</xdr:row>
      <xdr:rowOff>104775</xdr:rowOff>
    </xdr:from>
    <xdr:ext cx="504825" cy="438150"/>
    <xdr:pic>
      <xdr:nvPicPr>
        <xdr:cNvPr id="12" name="image4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323850</xdr:colOff>
      <xdr:row>8</xdr:row>
      <xdr:rowOff>85725</xdr:rowOff>
    </xdr:from>
    <xdr:ext cx="504825" cy="438150"/>
    <xdr:pic>
      <xdr:nvPicPr>
        <xdr:cNvPr id="13" name="image4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981075</xdr:colOff>
      <xdr:row>8</xdr:row>
      <xdr:rowOff>47625</xdr:rowOff>
    </xdr:from>
    <xdr:ext cx="333375" cy="504825"/>
    <xdr:pic>
      <xdr:nvPicPr>
        <xdr:cNvPr id="14" name="image2.pn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609600</xdr:colOff>
      <xdr:row>8</xdr:row>
      <xdr:rowOff>66675</xdr:rowOff>
    </xdr:from>
    <xdr:ext cx="333375" cy="523875"/>
    <xdr:pic>
      <xdr:nvPicPr>
        <xdr:cNvPr id="15" name="image3.png" title="Image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800100</xdr:colOff>
      <xdr:row>8</xdr:row>
      <xdr:rowOff>66675</xdr:rowOff>
    </xdr:from>
    <xdr:ext cx="323850" cy="523875"/>
    <xdr:pic>
      <xdr:nvPicPr>
        <xdr:cNvPr id="16" name="image2.pn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180975</xdr:colOff>
      <xdr:row>8</xdr:row>
      <xdr:rowOff>104775</xdr:rowOff>
    </xdr:from>
    <xdr:ext cx="504825" cy="438150"/>
    <xdr:pic>
      <xdr:nvPicPr>
        <xdr:cNvPr id="17" name="image4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1200150</xdr:colOff>
      <xdr:row>20</xdr:row>
      <xdr:rowOff>95250</xdr:rowOff>
    </xdr:from>
    <xdr:ext cx="504825" cy="438150"/>
    <xdr:pic>
      <xdr:nvPicPr>
        <xdr:cNvPr id="18" name="image4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571500</xdr:colOff>
      <xdr:row>20</xdr:row>
      <xdr:rowOff>95250</xdr:rowOff>
    </xdr:from>
    <xdr:ext cx="504825" cy="438150"/>
    <xdr:pic>
      <xdr:nvPicPr>
        <xdr:cNvPr id="19" name="image4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5262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5262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5262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5262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5262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5262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5262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5262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5262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F1000"/>
  <sheetViews>
    <sheetView tabSelected="1" topLeftCell="A10" workbookViewId="0">
      <selection activeCell="E21" sqref="E21:H21"/>
    </sheetView>
  </sheetViews>
  <sheetFormatPr defaultColWidth="14.5" defaultRowHeight="15" customHeight="1" x14ac:dyDescent="0.2"/>
  <cols>
    <col min="1" max="1" width="6.83203125" customWidth="1"/>
    <col min="2" max="2" width="5.5" customWidth="1"/>
    <col min="3" max="3" width="7" customWidth="1"/>
    <col min="4" max="4" width="23.6640625" customWidth="1"/>
    <col min="5" max="5" width="25.33203125" customWidth="1"/>
    <col min="6" max="6" width="22.5" customWidth="1"/>
    <col min="7" max="7" width="25.6640625" customWidth="1"/>
    <col min="8" max="8" width="24.5" customWidth="1"/>
    <col min="9" max="9" width="26.1640625" customWidth="1"/>
    <col min="10" max="10" width="20.5" customWidth="1"/>
    <col min="11" max="11" width="25.33203125" customWidth="1"/>
    <col min="12" max="12" width="26" customWidth="1"/>
    <col min="13" max="13" width="27.1640625" customWidth="1"/>
    <col min="14" max="14" width="23" customWidth="1"/>
    <col min="15" max="32" width="14.5" customWidth="1"/>
  </cols>
  <sheetData>
    <row r="1" spans="1:32" ht="36.75" customHeight="1" x14ac:dyDescent="0.2">
      <c r="A1" s="123"/>
      <c r="B1" s="124"/>
      <c r="C1" s="124"/>
      <c r="D1" s="125"/>
      <c r="E1" s="129" t="s">
        <v>0</v>
      </c>
      <c r="F1" s="124"/>
      <c r="G1" s="124"/>
      <c r="H1" s="124"/>
      <c r="I1" s="124"/>
      <c r="J1" s="124"/>
      <c r="K1" s="124"/>
      <c r="L1" s="125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7" customHeight="1" x14ac:dyDescent="0.2">
      <c r="A2" s="126"/>
      <c r="B2" s="127"/>
      <c r="C2" s="127"/>
      <c r="D2" s="128"/>
      <c r="E2" s="126"/>
      <c r="F2" s="127"/>
      <c r="G2" s="127"/>
      <c r="H2" s="127"/>
      <c r="I2" s="127"/>
      <c r="J2" s="127"/>
      <c r="K2" s="127"/>
      <c r="L2" s="128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36.75" customHeight="1" x14ac:dyDescent="0.2">
      <c r="A3" s="2"/>
      <c r="B3" s="2"/>
      <c r="C3" s="2"/>
      <c r="D3" s="2"/>
      <c r="E3" s="130" t="s">
        <v>1</v>
      </c>
      <c r="F3" s="124"/>
      <c r="G3" s="124"/>
      <c r="H3" s="124"/>
      <c r="I3" s="125"/>
      <c r="J3" s="130"/>
      <c r="K3" s="124"/>
      <c r="L3" s="125"/>
      <c r="M3" s="3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33.75" customHeight="1" x14ac:dyDescent="0.2">
      <c r="A4" s="2"/>
      <c r="B4" s="2"/>
      <c r="C4" s="2"/>
      <c r="D4" s="5"/>
      <c r="E4" s="131" t="s">
        <v>2</v>
      </c>
      <c r="F4" s="112"/>
      <c r="G4" s="112"/>
      <c r="H4" s="112"/>
      <c r="I4" s="112"/>
      <c r="J4" s="112"/>
      <c r="K4" s="112"/>
      <c r="L4" s="110"/>
      <c r="M4" s="6"/>
      <c r="N4" s="2"/>
      <c r="O4" s="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4.5" customHeight="1" x14ac:dyDescent="0.2">
      <c r="A5" s="132" t="s">
        <v>3</v>
      </c>
      <c r="B5" s="113" t="s">
        <v>4</v>
      </c>
      <c r="C5" s="112"/>
      <c r="D5" s="112"/>
      <c r="E5" s="111" t="s">
        <v>5</v>
      </c>
      <c r="F5" s="112"/>
      <c r="G5" s="112"/>
      <c r="H5" s="112"/>
      <c r="I5" s="112"/>
      <c r="J5" s="112"/>
      <c r="K5" s="112"/>
      <c r="L5" s="110"/>
      <c r="M5" s="6"/>
      <c r="N5" s="6"/>
      <c r="O5" s="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30" customHeight="1" x14ac:dyDescent="0.2">
      <c r="A6" s="133"/>
      <c r="B6" s="113" t="s">
        <v>6</v>
      </c>
      <c r="C6" s="112"/>
      <c r="D6" s="110"/>
      <c r="E6" s="113" t="s">
        <v>7</v>
      </c>
      <c r="F6" s="112"/>
      <c r="G6" s="112"/>
      <c r="H6" s="112"/>
      <c r="I6" s="112"/>
      <c r="J6" s="110"/>
      <c r="K6" s="7" t="s">
        <v>8</v>
      </c>
      <c r="L6" s="7" t="s">
        <v>9</v>
      </c>
      <c r="M6" s="6"/>
      <c r="N6" s="6"/>
      <c r="O6" s="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42" customHeight="1" x14ac:dyDescent="0.2">
      <c r="A7" s="133"/>
      <c r="B7" s="113" t="s">
        <v>10</v>
      </c>
      <c r="C7" s="112"/>
      <c r="D7" s="110"/>
      <c r="E7" s="117" t="s">
        <v>11</v>
      </c>
      <c r="F7" s="110"/>
      <c r="G7" s="117" t="s">
        <v>12</v>
      </c>
      <c r="H7" s="110"/>
      <c r="I7" s="113" t="s">
        <v>13</v>
      </c>
      <c r="J7" s="110"/>
      <c r="K7" s="7" t="s">
        <v>14</v>
      </c>
      <c r="L7" s="7" t="s">
        <v>14</v>
      </c>
      <c r="M7" s="6"/>
      <c r="N7" s="6"/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7.75" customHeight="1" x14ac:dyDescent="0.2">
      <c r="A8" s="133"/>
      <c r="B8" s="118" t="s">
        <v>15</v>
      </c>
      <c r="C8" s="119"/>
      <c r="D8" s="108"/>
      <c r="E8" s="7" t="s">
        <v>16</v>
      </c>
      <c r="F8" s="7" t="s">
        <v>17</v>
      </c>
      <c r="G8" s="7" t="s">
        <v>16</v>
      </c>
      <c r="H8" s="7" t="s">
        <v>17</v>
      </c>
      <c r="I8" s="7" t="s">
        <v>16</v>
      </c>
      <c r="J8" s="7" t="s">
        <v>17</v>
      </c>
      <c r="K8" s="7" t="s">
        <v>16</v>
      </c>
      <c r="L8" s="7" t="s">
        <v>16</v>
      </c>
      <c r="M8" s="6"/>
      <c r="N8" s="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54" customHeight="1" x14ac:dyDescent="0.2">
      <c r="A9" s="133"/>
      <c r="B9" s="120"/>
      <c r="C9" s="121"/>
      <c r="D9" s="122"/>
      <c r="E9" s="8"/>
      <c r="F9" s="8"/>
      <c r="G9" s="8"/>
      <c r="H9" s="8"/>
      <c r="I9" s="7"/>
      <c r="J9" s="7"/>
      <c r="K9" s="9"/>
      <c r="L9" s="7"/>
      <c r="M9" s="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30.75" customHeight="1" x14ac:dyDescent="0.2">
      <c r="A10" s="133"/>
      <c r="B10" s="113" t="s">
        <v>18</v>
      </c>
      <c r="C10" s="112"/>
      <c r="D10" s="110"/>
      <c r="E10" s="7" t="s">
        <v>19</v>
      </c>
      <c r="F10" s="7" t="s">
        <v>20</v>
      </c>
      <c r="G10" s="7" t="s">
        <v>19</v>
      </c>
      <c r="H10" s="7" t="s">
        <v>20</v>
      </c>
      <c r="I10" s="7" t="s">
        <v>19</v>
      </c>
      <c r="J10" s="7" t="s">
        <v>20</v>
      </c>
      <c r="K10" s="7" t="s">
        <v>21</v>
      </c>
      <c r="L10" s="7" t="s">
        <v>21</v>
      </c>
      <c r="M10" s="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3.25" customHeight="1" x14ac:dyDescent="0.2">
      <c r="A11" s="133"/>
      <c r="B11" s="113" t="s">
        <v>22</v>
      </c>
      <c r="C11" s="112"/>
      <c r="D11" s="110"/>
      <c r="E11" s="117" t="s">
        <v>23</v>
      </c>
      <c r="F11" s="112"/>
      <c r="G11" s="112"/>
      <c r="H11" s="112"/>
      <c r="I11" s="112"/>
      <c r="J11" s="110"/>
      <c r="K11" s="10" t="s">
        <v>24</v>
      </c>
      <c r="L11" s="10" t="s">
        <v>24</v>
      </c>
      <c r="M11" s="6"/>
      <c r="N11" s="2"/>
      <c r="O11" s="6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28.5" customHeight="1" x14ac:dyDescent="0.2">
      <c r="A12" s="133"/>
      <c r="B12" s="157" t="s">
        <v>25</v>
      </c>
      <c r="C12" s="112"/>
      <c r="D12" s="110"/>
      <c r="E12" s="11">
        <v>4000000</v>
      </c>
      <c r="F12" s="11">
        <v>1500000</v>
      </c>
      <c r="G12" s="11">
        <v>2800000</v>
      </c>
      <c r="H12" s="11">
        <v>1400000</v>
      </c>
      <c r="I12" s="11">
        <v>1500000</v>
      </c>
      <c r="J12" s="11">
        <v>800000</v>
      </c>
      <c r="K12" s="11">
        <v>1800000</v>
      </c>
      <c r="L12" s="11">
        <v>800000</v>
      </c>
      <c r="M12" s="6"/>
      <c r="N12" s="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28.5" customHeight="1" x14ac:dyDescent="0.2">
      <c r="A13" s="134"/>
      <c r="B13" s="148" t="s">
        <v>26</v>
      </c>
      <c r="C13" s="112"/>
      <c r="D13" s="110"/>
      <c r="E13" s="12">
        <v>331250</v>
      </c>
      <c r="F13" s="12">
        <v>150000</v>
      </c>
      <c r="G13" s="12">
        <v>265000</v>
      </c>
      <c r="H13" s="12">
        <v>150000</v>
      </c>
      <c r="I13" s="12">
        <v>180000</v>
      </c>
      <c r="J13" s="12">
        <v>100000</v>
      </c>
      <c r="K13" s="12">
        <v>145000</v>
      </c>
      <c r="L13" s="12">
        <v>87000</v>
      </c>
      <c r="M13" s="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32.25" customHeight="1" x14ac:dyDescent="0.2">
      <c r="A14" s="2"/>
      <c r="B14" s="2"/>
      <c r="C14" s="2"/>
      <c r="D14" s="2"/>
      <c r="E14" s="13"/>
      <c r="F14" s="14"/>
      <c r="G14" s="14"/>
      <c r="H14" s="14"/>
      <c r="I14" s="14"/>
      <c r="J14" s="14"/>
      <c r="K14" s="14"/>
      <c r="L14" s="1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30" customHeight="1" x14ac:dyDescent="0.2">
      <c r="A15" s="2"/>
      <c r="B15" s="2"/>
      <c r="C15" s="2"/>
      <c r="D15" s="2"/>
      <c r="E15" s="105"/>
      <c r="F15" s="106"/>
      <c r="G15" s="106"/>
      <c r="H15" s="106"/>
      <c r="I15" s="10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37.5" customHeight="1" x14ac:dyDescent="0.2">
      <c r="A16" s="2"/>
      <c r="B16" s="2"/>
      <c r="C16" s="2"/>
      <c r="D16" s="2"/>
      <c r="E16" s="15" t="s">
        <v>27</v>
      </c>
      <c r="F16" s="107" t="s">
        <v>28</v>
      </c>
      <c r="G16" s="108"/>
      <c r="H16" s="16" t="s">
        <v>29</v>
      </c>
      <c r="I16" s="109" t="s">
        <v>30</v>
      </c>
      <c r="J16" s="110"/>
      <c r="K16" s="109" t="s">
        <v>31</v>
      </c>
      <c r="L16" s="110"/>
      <c r="M16" s="17" t="s">
        <v>32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30" customHeight="1" x14ac:dyDescent="0.2">
      <c r="A17" s="132" t="s">
        <v>3</v>
      </c>
      <c r="B17" s="113" t="s">
        <v>4</v>
      </c>
      <c r="C17" s="112"/>
      <c r="D17" s="112"/>
      <c r="E17" s="111" t="s">
        <v>5</v>
      </c>
      <c r="F17" s="112"/>
      <c r="G17" s="112"/>
      <c r="H17" s="112"/>
      <c r="I17" s="112"/>
      <c r="J17" s="112"/>
      <c r="K17" s="112"/>
      <c r="L17" s="112"/>
      <c r="M17" s="11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30" customHeight="1" x14ac:dyDescent="0.2">
      <c r="A18" s="133"/>
      <c r="B18" s="113" t="s">
        <v>6</v>
      </c>
      <c r="C18" s="112"/>
      <c r="D18" s="112"/>
      <c r="E18" s="113" t="s">
        <v>33</v>
      </c>
      <c r="F18" s="112"/>
      <c r="G18" s="112"/>
      <c r="H18" s="110"/>
      <c r="I18" s="113" t="s">
        <v>34</v>
      </c>
      <c r="J18" s="110"/>
      <c r="K18" s="113" t="s">
        <v>34</v>
      </c>
      <c r="L18" s="110"/>
      <c r="M18" s="10" t="s">
        <v>34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30" customHeight="1" x14ac:dyDescent="0.2">
      <c r="A19" s="133"/>
      <c r="B19" s="113" t="s">
        <v>10</v>
      </c>
      <c r="C19" s="112"/>
      <c r="D19" s="112"/>
      <c r="E19" s="113" t="s">
        <v>35</v>
      </c>
      <c r="F19" s="112"/>
      <c r="G19" s="112"/>
      <c r="H19" s="110"/>
      <c r="I19" s="10" t="s">
        <v>36</v>
      </c>
      <c r="J19" s="7" t="s">
        <v>13</v>
      </c>
      <c r="K19" s="10" t="s">
        <v>36</v>
      </c>
      <c r="L19" s="7" t="s">
        <v>13</v>
      </c>
      <c r="M19" s="10" t="s">
        <v>14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30" customHeight="1" x14ac:dyDescent="0.2">
      <c r="A20" s="133"/>
      <c r="B20" s="118" t="s">
        <v>15</v>
      </c>
      <c r="C20" s="119"/>
      <c r="D20" s="119"/>
      <c r="E20" s="113" t="s">
        <v>37</v>
      </c>
      <c r="F20" s="112"/>
      <c r="G20" s="112"/>
      <c r="H20" s="110"/>
      <c r="I20" s="114" t="s">
        <v>37</v>
      </c>
      <c r="J20" s="110"/>
      <c r="K20" s="115" t="s">
        <v>37</v>
      </c>
      <c r="L20" s="110"/>
      <c r="M20" s="10" t="s">
        <v>37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54" customHeight="1" x14ac:dyDescent="0.2">
      <c r="A21" s="133"/>
      <c r="B21" s="120"/>
      <c r="C21" s="121"/>
      <c r="D21" s="121"/>
      <c r="E21" s="113"/>
      <c r="F21" s="112"/>
      <c r="G21" s="112"/>
      <c r="H21" s="110"/>
      <c r="I21" s="116"/>
      <c r="J21" s="110"/>
      <c r="K21" s="116"/>
      <c r="L21" s="110"/>
      <c r="M21" s="1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30" customHeight="1" x14ac:dyDescent="0.2">
      <c r="A22" s="133"/>
      <c r="B22" s="113" t="s">
        <v>18</v>
      </c>
      <c r="C22" s="112"/>
      <c r="D22" s="110"/>
      <c r="E22" s="20" t="s">
        <v>38</v>
      </c>
      <c r="F22" s="135" t="s">
        <v>39</v>
      </c>
      <c r="G22" s="121"/>
      <c r="H22" s="122"/>
      <c r="I22" s="117" t="s">
        <v>40</v>
      </c>
      <c r="J22" s="110"/>
      <c r="K22" s="117" t="s">
        <v>40</v>
      </c>
      <c r="L22" s="110"/>
      <c r="M22" s="10" t="s">
        <v>41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30" customHeight="1" x14ac:dyDescent="0.2">
      <c r="A23" s="133"/>
      <c r="B23" s="113" t="s">
        <v>22</v>
      </c>
      <c r="C23" s="112"/>
      <c r="D23" s="110"/>
      <c r="E23" s="143" t="s">
        <v>23</v>
      </c>
      <c r="F23" s="119"/>
      <c r="G23" s="119"/>
      <c r="H23" s="108"/>
      <c r="I23" s="117" t="s">
        <v>24</v>
      </c>
      <c r="J23" s="110"/>
      <c r="K23" s="117" t="s">
        <v>24</v>
      </c>
      <c r="L23" s="110"/>
      <c r="M23" s="10" t="s">
        <v>42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30" customHeight="1" x14ac:dyDescent="0.2">
      <c r="A24" s="133"/>
      <c r="B24" s="157" t="s">
        <v>25</v>
      </c>
      <c r="C24" s="112"/>
      <c r="D24" s="112"/>
      <c r="E24" s="144">
        <v>1500000</v>
      </c>
      <c r="F24" s="112"/>
      <c r="G24" s="112"/>
      <c r="H24" s="110"/>
      <c r="I24" s="21">
        <v>300000</v>
      </c>
      <c r="J24" s="11">
        <v>200000</v>
      </c>
      <c r="K24" s="11">
        <v>300000</v>
      </c>
      <c r="L24" s="11">
        <v>200000</v>
      </c>
      <c r="M24" s="22">
        <v>100000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30" customHeight="1" x14ac:dyDescent="0.2">
      <c r="A25" s="134"/>
      <c r="B25" s="148" t="s">
        <v>26</v>
      </c>
      <c r="C25" s="112"/>
      <c r="D25" s="110"/>
      <c r="E25" s="23">
        <v>160000</v>
      </c>
      <c r="F25" s="145">
        <v>200000</v>
      </c>
      <c r="G25" s="146"/>
      <c r="H25" s="23">
        <v>230000</v>
      </c>
      <c r="I25" s="24">
        <v>200000</v>
      </c>
      <c r="J25" s="24">
        <v>160000</v>
      </c>
      <c r="K25" s="25">
        <v>225000</v>
      </c>
      <c r="L25" s="26">
        <v>180000</v>
      </c>
      <c r="M25" s="24">
        <v>80000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30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33" customHeight="1" x14ac:dyDescent="0.2">
      <c r="A27" s="2"/>
      <c r="B27" s="2"/>
      <c r="C27" s="2"/>
      <c r="D27" s="2"/>
      <c r="E27" s="136" t="s">
        <v>43</v>
      </c>
      <c r="F27" s="137"/>
      <c r="G27" s="137"/>
      <c r="H27" s="137"/>
      <c r="I27" s="138"/>
      <c r="J27" s="136"/>
      <c r="K27" s="137"/>
      <c r="L27" s="137"/>
      <c r="M27" s="13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30.75" customHeight="1" x14ac:dyDescent="0.2">
      <c r="A28" s="2"/>
      <c r="B28" s="2"/>
      <c r="C28" s="2"/>
      <c r="D28" s="2"/>
      <c r="E28" s="139" t="s">
        <v>44</v>
      </c>
      <c r="F28" s="140"/>
      <c r="G28" s="140"/>
      <c r="H28" s="140"/>
      <c r="I28" s="140"/>
      <c r="J28" s="140"/>
      <c r="K28" s="140"/>
      <c r="L28" s="140"/>
      <c r="M28" s="140"/>
      <c r="N28" s="14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34.5" customHeight="1" x14ac:dyDescent="0.2">
      <c r="A29" s="151" t="s">
        <v>45</v>
      </c>
      <c r="B29" s="158" t="s">
        <v>37</v>
      </c>
      <c r="C29" s="27"/>
      <c r="D29" s="18" t="s">
        <v>46</v>
      </c>
      <c r="E29" s="28" t="s">
        <v>47</v>
      </c>
      <c r="F29" s="28" t="s">
        <v>48</v>
      </c>
      <c r="G29" s="28" t="s">
        <v>49</v>
      </c>
      <c r="H29" s="28" t="s">
        <v>50</v>
      </c>
      <c r="I29" s="28" t="s">
        <v>51</v>
      </c>
      <c r="J29" s="142" t="s">
        <v>52</v>
      </c>
      <c r="K29" s="110"/>
      <c r="L29" s="28" t="s">
        <v>53</v>
      </c>
      <c r="M29" s="142" t="s">
        <v>54</v>
      </c>
      <c r="N29" s="110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24" customHeight="1" x14ac:dyDescent="0.2">
      <c r="A30" s="152"/>
      <c r="B30" s="152"/>
      <c r="C30" s="159" t="s">
        <v>55</v>
      </c>
      <c r="D30" s="29" t="s">
        <v>18</v>
      </c>
      <c r="E30" s="30" t="s">
        <v>56</v>
      </c>
      <c r="F30" s="30" t="s">
        <v>56</v>
      </c>
      <c r="G30" s="30" t="s">
        <v>56</v>
      </c>
      <c r="H30" s="30" t="s">
        <v>56</v>
      </c>
      <c r="I30" s="30" t="s">
        <v>56</v>
      </c>
      <c r="J30" s="30" t="s">
        <v>57</v>
      </c>
      <c r="K30" s="30" t="s">
        <v>58</v>
      </c>
      <c r="L30" s="30" t="s">
        <v>56</v>
      </c>
      <c r="M30" s="30" t="s">
        <v>57</v>
      </c>
      <c r="N30" s="30" t="s">
        <v>58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24" customHeight="1" x14ac:dyDescent="0.2">
      <c r="A31" s="152"/>
      <c r="B31" s="152"/>
      <c r="C31" s="160"/>
      <c r="D31" s="31" t="s">
        <v>59</v>
      </c>
      <c r="E31" s="32" t="s">
        <v>60</v>
      </c>
      <c r="F31" s="32" t="s">
        <v>60</v>
      </c>
      <c r="G31" s="32" t="s">
        <v>60</v>
      </c>
      <c r="H31" s="32" t="s">
        <v>60</v>
      </c>
      <c r="I31" s="32" t="s">
        <v>60</v>
      </c>
      <c r="J31" s="32" t="s">
        <v>60</v>
      </c>
      <c r="K31" s="32" t="s">
        <v>60</v>
      </c>
      <c r="L31" s="32" t="s">
        <v>60</v>
      </c>
      <c r="M31" s="32" t="s">
        <v>60</v>
      </c>
      <c r="N31" s="32" t="s">
        <v>60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24" customHeight="1" x14ac:dyDescent="0.2">
      <c r="A32" s="152"/>
      <c r="B32" s="152"/>
      <c r="C32" s="160"/>
      <c r="D32" s="33" t="s">
        <v>61</v>
      </c>
      <c r="E32" s="34">
        <v>1646125</v>
      </c>
      <c r="F32" s="34">
        <v>165212</v>
      </c>
      <c r="G32" s="34">
        <v>113271</v>
      </c>
      <c r="H32" s="34">
        <v>7911</v>
      </c>
      <c r="I32" s="34">
        <v>1731725</v>
      </c>
      <c r="J32" s="34">
        <v>174186</v>
      </c>
      <c r="K32" s="34">
        <v>174186</v>
      </c>
      <c r="L32" s="34">
        <v>1155136</v>
      </c>
      <c r="M32" s="34">
        <v>219503</v>
      </c>
      <c r="N32" s="34">
        <v>219503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24" customHeight="1" x14ac:dyDescent="0.2">
      <c r="A33" s="152"/>
      <c r="B33" s="152"/>
      <c r="C33" s="161"/>
      <c r="D33" s="35" t="s">
        <v>26</v>
      </c>
      <c r="E33" s="36">
        <v>200</v>
      </c>
      <c r="F33" s="36">
        <v>200</v>
      </c>
      <c r="G33" s="36">
        <v>200</v>
      </c>
      <c r="H33" s="36">
        <v>200</v>
      </c>
      <c r="I33" s="36">
        <v>200</v>
      </c>
      <c r="J33" s="36">
        <v>200</v>
      </c>
      <c r="K33" s="36">
        <v>200</v>
      </c>
      <c r="L33" s="36">
        <v>200</v>
      </c>
      <c r="M33" s="36">
        <v>200</v>
      </c>
      <c r="N33" s="36">
        <v>200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24" customHeight="1" x14ac:dyDescent="0.2">
      <c r="A34" s="152"/>
      <c r="B34" s="152"/>
      <c r="C34" s="162" t="s">
        <v>62</v>
      </c>
      <c r="D34" s="37" t="s">
        <v>18</v>
      </c>
      <c r="E34" s="30" t="s">
        <v>56</v>
      </c>
      <c r="F34" s="30" t="s">
        <v>56</v>
      </c>
      <c r="G34" s="30" t="s">
        <v>56</v>
      </c>
      <c r="H34" s="30" t="s">
        <v>56</v>
      </c>
      <c r="I34" s="30" t="s">
        <v>56</v>
      </c>
      <c r="J34" s="30" t="s">
        <v>57</v>
      </c>
      <c r="K34" s="38" t="s">
        <v>63</v>
      </c>
      <c r="L34" s="30" t="s">
        <v>56</v>
      </c>
      <c r="M34" s="30" t="s">
        <v>57</v>
      </c>
      <c r="N34" s="38" t="s">
        <v>63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24" customHeight="1" x14ac:dyDescent="0.2">
      <c r="A35" s="152"/>
      <c r="B35" s="152"/>
      <c r="C35" s="106"/>
      <c r="D35" s="31" t="s">
        <v>59</v>
      </c>
      <c r="E35" s="30" t="s">
        <v>24</v>
      </c>
      <c r="F35" s="30" t="s">
        <v>24</v>
      </c>
      <c r="G35" s="30" t="s">
        <v>24</v>
      </c>
      <c r="H35" s="30" t="s">
        <v>24</v>
      </c>
      <c r="I35" s="30" t="s">
        <v>24</v>
      </c>
      <c r="J35" s="30" t="s">
        <v>24</v>
      </c>
      <c r="K35" s="38" t="s">
        <v>63</v>
      </c>
      <c r="L35" s="30" t="s">
        <v>24</v>
      </c>
      <c r="M35" s="30" t="s">
        <v>24</v>
      </c>
      <c r="N35" s="38" t="s">
        <v>63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24" customHeight="1" x14ac:dyDescent="0.2">
      <c r="A36" s="152"/>
      <c r="B36" s="152"/>
      <c r="C36" s="106"/>
      <c r="D36" s="33" t="s">
        <v>61</v>
      </c>
      <c r="E36" s="34">
        <v>581102</v>
      </c>
      <c r="F36" s="34">
        <v>34312</v>
      </c>
      <c r="G36" s="34">
        <v>25519</v>
      </c>
      <c r="H36" s="34">
        <v>5359</v>
      </c>
      <c r="I36" s="34">
        <v>1084721</v>
      </c>
      <c r="J36" s="34">
        <v>94226</v>
      </c>
      <c r="K36" s="39" t="s">
        <v>63</v>
      </c>
      <c r="L36" s="34">
        <v>578130</v>
      </c>
      <c r="M36" s="34">
        <v>79734</v>
      </c>
      <c r="N36" s="39" t="s">
        <v>63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24" customHeight="1" x14ac:dyDescent="0.2">
      <c r="A37" s="152"/>
      <c r="B37" s="152"/>
      <c r="C37" s="163"/>
      <c r="D37" s="35" t="s">
        <v>26</v>
      </c>
      <c r="E37" s="24">
        <v>130</v>
      </c>
      <c r="F37" s="24">
        <v>130</v>
      </c>
      <c r="G37" s="24">
        <v>130</v>
      </c>
      <c r="H37" s="24">
        <v>130</v>
      </c>
      <c r="I37" s="24">
        <v>130</v>
      </c>
      <c r="J37" s="24">
        <v>130</v>
      </c>
      <c r="K37" s="40" t="s">
        <v>63</v>
      </c>
      <c r="L37" s="24">
        <v>130</v>
      </c>
      <c r="M37" s="24">
        <v>130</v>
      </c>
      <c r="N37" s="40" t="s">
        <v>63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24" customHeight="1" x14ac:dyDescent="0.2">
      <c r="A38" s="152"/>
      <c r="B38" s="152"/>
      <c r="C38" s="159" t="s">
        <v>64</v>
      </c>
      <c r="D38" s="37" t="s">
        <v>18</v>
      </c>
      <c r="E38" s="30" t="s">
        <v>56</v>
      </c>
      <c r="F38" s="30" t="s">
        <v>56</v>
      </c>
      <c r="G38" s="30" t="s">
        <v>56</v>
      </c>
      <c r="H38" s="30" t="s">
        <v>56</v>
      </c>
      <c r="I38" s="30" t="s">
        <v>56</v>
      </c>
      <c r="J38" s="30" t="s">
        <v>57</v>
      </c>
      <c r="K38" s="38" t="s">
        <v>63</v>
      </c>
      <c r="L38" s="30" t="s">
        <v>56</v>
      </c>
      <c r="M38" s="30" t="s">
        <v>57</v>
      </c>
      <c r="N38" s="38" t="s">
        <v>63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24" customHeight="1" x14ac:dyDescent="0.2">
      <c r="A39" s="152"/>
      <c r="B39" s="152"/>
      <c r="C39" s="160"/>
      <c r="D39" s="31" t="s">
        <v>59</v>
      </c>
      <c r="E39" s="30" t="s">
        <v>24</v>
      </c>
      <c r="F39" s="30" t="s">
        <v>24</v>
      </c>
      <c r="G39" s="30" t="s">
        <v>24</v>
      </c>
      <c r="H39" s="30" t="s">
        <v>24</v>
      </c>
      <c r="I39" s="30" t="s">
        <v>24</v>
      </c>
      <c r="J39" s="30" t="s">
        <v>24</v>
      </c>
      <c r="K39" s="38" t="s">
        <v>63</v>
      </c>
      <c r="L39" s="30" t="s">
        <v>24</v>
      </c>
      <c r="M39" s="30" t="s">
        <v>24</v>
      </c>
      <c r="N39" s="38" t="s">
        <v>63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24" customHeight="1" x14ac:dyDescent="0.2">
      <c r="A40" s="152"/>
      <c r="B40" s="152"/>
      <c r="C40" s="160"/>
      <c r="D40" s="33" t="s">
        <v>61</v>
      </c>
      <c r="E40" s="34">
        <v>297696</v>
      </c>
      <c r="F40" s="34">
        <v>22260</v>
      </c>
      <c r="G40" s="34">
        <v>15220</v>
      </c>
      <c r="H40" s="34">
        <v>1523</v>
      </c>
      <c r="I40" s="34">
        <v>676913</v>
      </c>
      <c r="J40" s="34">
        <v>53498</v>
      </c>
      <c r="K40" s="39" t="s">
        <v>63</v>
      </c>
      <c r="L40" s="34">
        <v>319407</v>
      </c>
      <c r="M40" s="34">
        <v>44188</v>
      </c>
      <c r="N40" s="39" t="s">
        <v>63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24" customHeight="1" x14ac:dyDescent="0.2">
      <c r="A41" s="153"/>
      <c r="B41" s="153"/>
      <c r="C41" s="161"/>
      <c r="D41" s="35" t="s">
        <v>26</v>
      </c>
      <c r="E41" s="24">
        <v>70</v>
      </c>
      <c r="F41" s="24">
        <v>70</v>
      </c>
      <c r="G41" s="24">
        <v>70</v>
      </c>
      <c r="H41" s="24">
        <v>70</v>
      </c>
      <c r="I41" s="24">
        <v>70</v>
      </c>
      <c r="J41" s="24">
        <v>70</v>
      </c>
      <c r="K41" s="40" t="s">
        <v>63</v>
      </c>
      <c r="L41" s="24">
        <v>70</v>
      </c>
      <c r="M41" s="24">
        <v>70</v>
      </c>
      <c r="N41" s="40" t="s">
        <v>63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20.25" customHeight="1" x14ac:dyDescent="0.2">
      <c r="A42" s="4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30.75" customHeight="1" x14ac:dyDescent="0.2">
      <c r="A43" s="41"/>
      <c r="B43" s="136"/>
      <c r="C43" s="137"/>
      <c r="D43" s="138"/>
      <c r="E43" s="136" t="s">
        <v>43</v>
      </c>
      <c r="F43" s="137"/>
      <c r="G43" s="137"/>
      <c r="H43" s="137"/>
      <c r="I43" s="138"/>
      <c r="J43" s="136"/>
      <c r="K43" s="137"/>
      <c r="L43" s="138"/>
      <c r="M43" s="4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30.75" customHeight="1" x14ac:dyDescent="0.2">
      <c r="A44" s="41"/>
      <c r="B44" s="136"/>
      <c r="C44" s="137"/>
      <c r="D44" s="138"/>
      <c r="E44" s="139" t="s">
        <v>44</v>
      </c>
      <c r="F44" s="140"/>
      <c r="G44" s="140"/>
      <c r="H44" s="140"/>
      <c r="I44" s="140"/>
      <c r="J44" s="140"/>
      <c r="K44" s="140"/>
      <c r="L44" s="140"/>
      <c r="M44" s="140"/>
      <c r="N44" s="14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39" customHeight="1" x14ac:dyDescent="0.2">
      <c r="A45" s="164" t="s">
        <v>45</v>
      </c>
      <c r="B45" s="158" t="s">
        <v>37</v>
      </c>
      <c r="C45" s="27"/>
      <c r="D45" s="27" t="s">
        <v>46</v>
      </c>
      <c r="E45" s="28" t="s">
        <v>65</v>
      </c>
      <c r="F45" s="28" t="s">
        <v>66</v>
      </c>
      <c r="G45" s="142" t="s">
        <v>67</v>
      </c>
      <c r="H45" s="110"/>
      <c r="I45" s="142" t="s">
        <v>68</v>
      </c>
      <c r="J45" s="110"/>
      <c r="K45" s="142" t="s">
        <v>69</v>
      </c>
      <c r="L45" s="110"/>
      <c r="M45" s="28" t="s">
        <v>70</v>
      </c>
      <c r="N45" s="28" t="s">
        <v>71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24.75" customHeight="1" x14ac:dyDescent="0.2">
      <c r="A46" s="165"/>
      <c r="B46" s="152"/>
      <c r="C46" s="166" t="s">
        <v>55</v>
      </c>
      <c r="D46" s="27" t="s">
        <v>18</v>
      </c>
      <c r="E46" s="30" t="s">
        <v>56</v>
      </c>
      <c r="F46" s="30" t="s">
        <v>56</v>
      </c>
      <c r="G46" s="30" t="s">
        <v>57</v>
      </c>
      <c r="H46" s="30" t="s">
        <v>58</v>
      </c>
      <c r="I46" s="30" t="s">
        <v>57</v>
      </c>
      <c r="J46" s="30" t="s">
        <v>58</v>
      </c>
      <c r="K46" s="30" t="s">
        <v>57</v>
      </c>
      <c r="L46" s="30" t="s">
        <v>58</v>
      </c>
      <c r="M46" s="30" t="s">
        <v>56</v>
      </c>
      <c r="N46" s="30" t="s">
        <v>56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24.75" customHeight="1" x14ac:dyDescent="0.2">
      <c r="A47" s="165"/>
      <c r="B47" s="152"/>
      <c r="C47" s="152"/>
      <c r="D47" s="27" t="s">
        <v>59</v>
      </c>
      <c r="E47" s="32" t="s">
        <v>60</v>
      </c>
      <c r="F47" s="30" t="s">
        <v>60</v>
      </c>
      <c r="G47" s="30" t="s">
        <v>60</v>
      </c>
      <c r="H47" s="30" t="s">
        <v>60</v>
      </c>
      <c r="I47" s="30" t="s">
        <v>60</v>
      </c>
      <c r="J47" s="30" t="s">
        <v>60</v>
      </c>
      <c r="K47" s="30" t="s">
        <v>60</v>
      </c>
      <c r="L47" s="30" t="s">
        <v>60</v>
      </c>
      <c r="M47" s="30" t="s">
        <v>60</v>
      </c>
      <c r="N47" s="30" t="s">
        <v>60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24.75" customHeight="1" x14ac:dyDescent="0.2">
      <c r="A48" s="165"/>
      <c r="B48" s="152"/>
      <c r="C48" s="152"/>
      <c r="D48" s="42" t="s">
        <v>61</v>
      </c>
      <c r="E48" s="34">
        <v>126197</v>
      </c>
      <c r="F48" s="34">
        <v>166546</v>
      </c>
      <c r="G48" s="34">
        <v>409275</v>
      </c>
      <c r="H48" s="34">
        <v>409275</v>
      </c>
      <c r="I48" s="34">
        <v>4262959</v>
      </c>
      <c r="J48" s="34">
        <v>4262959</v>
      </c>
      <c r="K48" s="34">
        <v>468503</v>
      </c>
      <c r="L48" s="34">
        <v>259503</v>
      </c>
      <c r="M48" s="34">
        <v>259503</v>
      </c>
      <c r="N48" s="34">
        <v>82910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24.75" customHeight="1" x14ac:dyDescent="0.2">
      <c r="A49" s="165"/>
      <c r="B49" s="152"/>
      <c r="C49" s="153"/>
      <c r="D49" s="43" t="s">
        <v>26</v>
      </c>
      <c r="E49" s="36">
        <v>200</v>
      </c>
      <c r="F49" s="36">
        <v>200</v>
      </c>
      <c r="G49" s="36">
        <v>200</v>
      </c>
      <c r="H49" s="36">
        <v>200</v>
      </c>
      <c r="I49" s="36">
        <v>200</v>
      </c>
      <c r="J49" s="36">
        <v>200</v>
      </c>
      <c r="K49" s="36">
        <v>200</v>
      </c>
      <c r="L49" s="36">
        <v>200</v>
      </c>
      <c r="M49" s="36">
        <v>200</v>
      </c>
      <c r="N49" s="36">
        <v>200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24.75" customHeight="1" x14ac:dyDescent="0.2">
      <c r="A50" s="165"/>
      <c r="B50" s="152"/>
      <c r="C50" s="166" t="s">
        <v>62</v>
      </c>
      <c r="D50" s="27" t="s">
        <v>18</v>
      </c>
      <c r="E50" s="30" t="s">
        <v>56</v>
      </c>
      <c r="F50" s="30" t="s">
        <v>56</v>
      </c>
      <c r="G50" s="30" t="s">
        <v>57</v>
      </c>
      <c r="H50" s="38" t="s">
        <v>63</v>
      </c>
      <c r="I50" s="30" t="s">
        <v>57</v>
      </c>
      <c r="J50" s="38" t="s">
        <v>63</v>
      </c>
      <c r="K50" s="30" t="s">
        <v>57</v>
      </c>
      <c r="L50" s="38" t="s">
        <v>63</v>
      </c>
      <c r="M50" s="30" t="s">
        <v>56</v>
      </c>
      <c r="N50" s="30" t="s">
        <v>56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24.75" customHeight="1" x14ac:dyDescent="0.2">
      <c r="A51" s="165"/>
      <c r="B51" s="152"/>
      <c r="C51" s="152"/>
      <c r="D51" s="27" t="s">
        <v>59</v>
      </c>
      <c r="E51" s="30" t="s">
        <v>24</v>
      </c>
      <c r="F51" s="30" t="s">
        <v>24</v>
      </c>
      <c r="G51" s="30" t="s">
        <v>24</v>
      </c>
      <c r="H51" s="38" t="s">
        <v>63</v>
      </c>
      <c r="I51" s="30" t="s">
        <v>24</v>
      </c>
      <c r="J51" s="38" t="s">
        <v>63</v>
      </c>
      <c r="K51" s="30" t="s">
        <v>24</v>
      </c>
      <c r="L51" s="38" t="s">
        <v>63</v>
      </c>
      <c r="M51" s="30" t="s">
        <v>24</v>
      </c>
      <c r="N51" s="30" t="s">
        <v>24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24.75" customHeight="1" x14ac:dyDescent="0.2">
      <c r="A52" s="165"/>
      <c r="B52" s="152"/>
      <c r="C52" s="152"/>
      <c r="D52" s="42" t="s">
        <v>61</v>
      </c>
      <c r="E52" s="34">
        <v>56892</v>
      </c>
      <c r="F52" s="34">
        <v>62394</v>
      </c>
      <c r="G52" s="34">
        <v>161635</v>
      </c>
      <c r="H52" s="39" t="s">
        <v>63</v>
      </c>
      <c r="I52" s="34">
        <v>1817256</v>
      </c>
      <c r="J52" s="39" t="s">
        <v>63</v>
      </c>
      <c r="K52" s="34">
        <v>41475</v>
      </c>
      <c r="L52" s="39" t="s">
        <v>63</v>
      </c>
      <c r="M52" s="34">
        <v>68653</v>
      </c>
      <c r="N52" s="34">
        <v>39909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24.75" customHeight="1" x14ac:dyDescent="0.2">
      <c r="A53" s="165"/>
      <c r="B53" s="152"/>
      <c r="C53" s="153"/>
      <c r="D53" s="43" t="s">
        <v>26</v>
      </c>
      <c r="E53" s="24">
        <v>130</v>
      </c>
      <c r="F53" s="24">
        <v>130</v>
      </c>
      <c r="G53" s="24">
        <v>130</v>
      </c>
      <c r="H53" s="40" t="s">
        <v>63</v>
      </c>
      <c r="I53" s="24">
        <v>130</v>
      </c>
      <c r="J53" s="40" t="s">
        <v>63</v>
      </c>
      <c r="K53" s="24">
        <v>130</v>
      </c>
      <c r="L53" s="40" t="s">
        <v>63</v>
      </c>
      <c r="M53" s="24">
        <v>130</v>
      </c>
      <c r="N53" s="24">
        <v>130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24.75" customHeight="1" x14ac:dyDescent="0.2">
      <c r="A54" s="165"/>
      <c r="B54" s="152"/>
      <c r="C54" s="166" t="s">
        <v>64</v>
      </c>
      <c r="D54" s="27" t="s">
        <v>18</v>
      </c>
      <c r="E54" s="30" t="s">
        <v>56</v>
      </c>
      <c r="F54" s="30" t="s">
        <v>56</v>
      </c>
      <c r="G54" s="30" t="s">
        <v>57</v>
      </c>
      <c r="H54" s="38" t="s">
        <v>63</v>
      </c>
      <c r="I54" s="30" t="s">
        <v>57</v>
      </c>
      <c r="J54" s="38" t="s">
        <v>63</v>
      </c>
      <c r="K54" s="30" t="s">
        <v>57</v>
      </c>
      <c r="L54" s="38" t="s">
        <v>63</v>
      </c>
      <c r="M54" s="30" t="s">
        <v>56</v>
      </c>
      <c r="N54" s="30" t="s">
        <v>56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24.75" customHeight="1" x14ac:dyDescent="0.2">
      <c r="A55" s="165"/>
      <c r="B55" s="152"/>
      <c r="C55" s="152"/>
      <c r="D55" s="27" t="s">
        <v>59</v>
      </c>
      <c r="E55" s="30" t="s">
        <v>24</v>
      </c>
      <c r="F55" s="30" t="s">
        <v>24</v>
      </c>
      <c r="G55" s="30" t="s">
        <v>24</v>
      </c>
      <c r="H55" s="38" t="s">
        <v>63</v>
      </c>
      <c r="I55" s="30" t="s">
        <v>24</v>
      </c>
      <c r="J55" s="38" t="s">
        <v>63</v>
      </c>
      <c r="K55" s="30" t="s">
        <v>24</v>
      </c>
      <c r="L55" s="38" t="s">
        <v>63</v>
      </c>
      <c r="M55" s="30" t="s">
        <v>24</v>
      </c>
      <c r="N55" s="30" t="s">
        <v>24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24.75" customHeight="1" x14ac:dyDescent="0.2">
      <c r="A56" s="165"/>
      <c r="B56" s="152"/>
      <c r="C56" s="152"/>
      <c r="D56" s="42" t="s">
        <v>61</v>
      </c>
      <c r="E56" s="34">
        <v>35874</v>
      </c>
      <c r="F56" s="34">
        <v>28055</v>
      </c>
      <c r="G56" s="34">
        <v>89108</v>
      </c>
      <c r="H56" s="39" t="s">
        <v>63</v>
      </c>
      <c r="I56" s="34">
        <v>977767</v>
      </c>
      <c r="J56" s="39" t="s">
        <v>63</v>
      </c>
      <c r="K56" s="34">
        <v>2763</v>
      </c>
      <c r="L56" s="39" t="s">
        <v>63</v>
      </c>
      <c r="M56" s="34">
        <v>18047</v>
      </c>
      <c r="N56" s="34">
        <v>15894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24.75" customHeight="1" x14ac:dyDescent="0.2">
      <c r="A57" s="120"/>
      <c r="B57" s="153"/>
      <c r="C57" s="153"/>
      <c r="D57" s="43" t="s">
        <v>26</v>
      </c>
      <c r="E57" s="24">
        <v>70</v>
      </c>
      <c r="F57" s="24">
        <v>70</v>
      </c>
      <c r="G57" s="24">
        <v>70</v>
      </c>
      <c r="H57" s="40" t="s">
        <v>63</v>
      </c>
      <c r="I57" s="24">
        <v>70</v>
      </c>
      <c r="J57" s="40" t="s">
        <v>63</v>
      </c>
      <c r="K57" s="24">
        <v>70</v>
      </c>
      <c r="L57" s="40" t="s">
        <v>63</v>
      </c>
      <c r="M57" s="24">
        <v>70</v>
      </c>
      <c r="N57" s="24">
        <v>70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30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30" customHeight="1" x14ac:dyDescent="0.2">
      <c r="A59" s="2"/>
      <c r="B59" s="136"/>
      <c r="C59" s="137"/>
      <c r="D59" s="138"/>
      <c r="E59" s="136" t="s">
        <v>43</v>
      </c>
      <c r="F59" s="137"/>
      <c r="G59" s="137"/>
      <c r="H59" s="13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30" customHeight="1" x14ac:dyDescent="0.2">
      <c r="A60" s="44"/>
      <c r="B60" s="136"/>
      <c r="C60" s="137"/>
      <c r="D60" s="138"/>
      <c r="E60" s="150" t="s">
        <v>72</v>
      </c>
      <c r="F60" s="112"/>
      <c r="G60" s="112"/>
      <c r="H60" s="11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30" customHeight="1" x14ac:dyDescent="0.2">
      <c r="A61" s="151" t="s">
        <v>3</v>
      </c>
      <c r="B61" s="154" t="s">
        <v>37</v>
      </c>
      <c r="C61" s="114" t="s">
        <v>46</v>
      </c>
      <c r="D61" s="110"/>
      <c r="E61" s="155" t="s">
        <v>53</v>
      </c>
      <c r="F61" s="110"/>
      <c r="G61" s="155" t="s">
        <v>65</v>
      </c>
      <c r="H61" s="11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30" customHeight="1" x14ac:dyDescent="0.2">
      <c r="A62" s="152"/>
      <c r="B62" s="152"/>
      <c r="C62" s="113" t="s">
        <v>18</v>
      </c>
      <c r="D62" s="110"/>
      <c r="E62" s="156" t="s">
        <v>73</v>
      </c>
      <c r="F62" s="110"/>
      <c r="G62" s="156" t="s">
        <v>73</v>
      </c>
      <c r="H62" s="11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30" customHeight="1" x14ac:dyDescent="0.2">
      <c r="A63" s="152"/>
      <c r="B63" s="152"/>
      <c r="C63" s="113" t="s">
        <v>59</v>
      </c>
      <c r="D63" s="110"/>
      <c r="E63" s="167" t="s">
        <v>24</v>
      </c>
      <c r="F63" s="110"/>
      <c r="G63" s="167" t="s">
        <v>24</v>
      </c>
      <c r="H63" s="11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30" customHeight="1" x14ac:dyDescent="0.2">
      <c r="A64" s="152"/>
      <c r="B64" s="152"/>
      <c r="C64" s="117" t="s">
        <v>61</v>
      </c>
      <c r="D64" s="110"/>
      <c r="E64" s="147">
        <v>10200</v>
      </c>
      <c r="F64" s="110"/>
      <c r="G64" s="147">
        <v>700000</v>
      </c>
      <c r="H64" s="11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30" customHeight="1" x14ac:dyDescent="0.2">
      <c r="A65" s="153"/>
      <c r="B65" s="153"/>
      <c r="C65" s="148" t="s">
        <v>26</v>
      </c>
      <c r="D65" s="110"/>
      <c r="E65" s="149">
        <v>8000</v>
      </c>
      <c r="F65" s="110"/>
      <c r="G65" s="149">
        <v>27600</v>
      </c>
      <c r="H65" s="11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.75" customHeight="1" x14ac:dyDescent="0.2">
      <c r="A68" s="2"/>
      <c r="B68" s="2"/>
      <c r="C68" s="45" t="s">
        <v>74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5.75" customHeight="1" x14ac:dyDescent="0.2"/>
    <row r="267" spans="1:32" ht="15.75" customHeight="1" x14ac:dyDescent="0.2"/>
    <row r="268" spans="1:32" ht="15.75" customHeight="1" x14ac:dyDescent="0.2"/>
    <row r="269" spans="1:32" ht="15.75" customHeight="1" x14ac:dyDescent="0.2"/>
    <row r="270" spans="1:32" ht="15.75" customHeight="1" x14ac:dyDescent="0.2"/>
    <row r="271" spans="1:32" ht="15.75" customHeight="1" x14ac:dyDescent="0.2"/>
    <row r="272" spans="1:3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7UOobq9D2EHGX738707BSZmK/nv0ZZKQjFIv756EpbQoepH7cBPFmk/TAebo8vsXW91xWSo2IOxVPo/JPnyntg==" saltValue="Pg8ftz6Pv+s0KygUtFAwxA==" spinCount="100000" sheet="1" objects="1" scenarios="1"/>
  <mergeCells count="96">
    <mergeCell ref="E59:H59"/>
    <mergeCell ref="C62:D62"/>
    <mergeCell ref="E62:F62"/>
    <mergeCell ref="E63:F63"/>
    <mergeCell ref="G63:H63"/>
    <mergeCell ref="A45:A57"/>
    <mergeCell ref="B45:B57"/>
    <mergeCell ref="C46:C49"/>
    <mergeCell ref="C50:C53"/>
    <mergeCell ref="C54:C57"/>
    <mergeCell ref="A29:A41"/>
    <mergeCell ref="B29:B41"/>
    <mergeCell ref="C30:C33"/>
    <mergeCell ref="C34:C37"/>
    <mergeCell ref="C38:C41"/>
    <mergeCell ref="A61:A65"/>
    <mergeCell ref="B61:B65"/>
    <mergeCell ref="E61:F61"/>
    <mergeCell ref="G61:H61"/>
    <mergeCell ref="G62:H62"/>
    <mergeCell ref="C65:D65"/>
    <mergeCell ref="E65:F65"/>
    <mergeCell ref="G65:H65"/>
    <mergeCell ref="B60:D60"/>
    <mergeCell ref="E60:H60"/>
    <mergeCell ref="F25:G25"/>
    <mergeCell ref="C61:D61"/>
    <mergeCell ref="C63:D63"/>
    <mergeCell ref="C64:D64"/>
    <mergeCell ref="E64:F64"/>
    <mergeCell ref="G64:H64"/>
    <mergeCell ref="B25:D25"/>
    <mergeCell ref="B43:D43"/>
    <mergeCell ref="B44:D44"/>
    <mergeCell ref="E44:N44"/>
    <mergeCell ref="G45:H45"/>
    <mergeCell ref="I45:J45"/>
    <mergeCell ref="K45:L45"/>
    <mergeCell ref="E43:I43"/>
    <mergeCell ref="J43:L43"/>
    <mergeCell ref="B59:D59"/>
    <mergeCell ref="B23:D23"/>
    <mergeCell ref="E23:H23"/>
    <mergeCell ref="I23:J23"/>
    <mergeCell ref="K23:L23"/>
    <mergeCell ref="E24:H24"/>
    <mergeCell ref="B24:D24"/>
    <mergeCell ref="E27:I27"/>
    <mergeCell ref="J27:M27"/>
    <mergeCell ref="E28:N28"/>
    <mergeCell ref="J29:K29"/>
    <mergeCell ref="M29:N29"/>
    <mergeCell ref="A5:A13"/>
    <mergeCell ref="E5:L5"/>
    <mergeCell ref="E21:H21"/>
    <mergeCell ref="F22:H22"/>
    <mergeCell ref="I22:J22"/>
    <mergeCell ref="K22:L22"/>
    <mergeCell ref="B22:D22"/>
    <mergeCell ref="B12:D12"/>
    <mergeCell ref="B13:D13"/>
    <mergeCell ref="A17:A25"/>
    <mergeCell ref="B17:D17"/>
    <mergeCell ref="B18:D18"/>
    <mergeCell ref="B19:D19"/>
    <mergeCell ref="B20:D21"/>
    <mergeCell ref="A1:D2"/>
    <mergeCell ref="E1:L2"/>
    <mergeCell ref="E3:I3"/>
    <mergeCell ref="J3:L3"/>
    <mergeCell ref="E4:L4"/>
    <mergeCell ref="I21:J21"/>
    <mergeCell ref="K21:L21"/>
    <mergeCell ref="B5:D5"/>
    <mergeCell ref="B6:D6"/>
    <mergeCell ref="E6:J6"/>
    <mergeCell ref="B7:D7"/>
    <mergeCell ref="E7:F7"/>
    <mergeCell ref="G7:H7"/>
    <mergeCell ref="I7:J7"/>
    <mergeCell ref="B8:D9"/>
    <mergeCell ref="B10:D10"/>
    <mergeCell ref="B11:D11"/>
    <mergeCell ref="E11:J11"/>
    <mergeCell ref="I18:J18"/>
    <mergeCell ref="K18:L18"/>
    <mergeCell ref="E18:H18"/>
    <mergeCell ref="E19:H19"/>
    <mergeCell ref="E20:H20"/>
    <mergeCell ref="I20:J20"/>
    <mergeCell ref="K20:L20"/>
    <mergeCell ref="E15:I15"/>
    <mergeCell ref="F16:G16"/>
    <mergeCell ref="I16:J16"/>
    <mergeCell ref="K16:L16"/>
    <mergeCell ref="E17:M17"/>
  </mergeCells>
  <printOptions horizontalCentered="1"/>
  <pageMargins left="0.7" right="0.7" top="0.75" bottom="0.75" header="0" footer="0"/>
  <pageSetup pageOrder="overThenDown" orientation="portrait"/>
  <headerFooter>
    <oddHeader>&amp;L&amp;F&amp;R&amp;D</oddHeader>
    <oddFooter>&amp;R&amp;P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1000"/>
  <sheetViews>
    <sheetView showGridLines="0" workbookViewId="0">
      <selection activeCell="C8" sqref="C8"/>
    </sheetView>
  </sheetViews>
  <sheetFormatPr defaultColWidth="14.5" defaultRowHeight="15" customHeight="1" x14ac:dyDescent="0.2"/>
  <cols>
    <col min="1" max="1" width="37" customWidth="1"/>
    <col min="2" max="2" width="57.6640625" customWidth="1"/>
    <col min="3" max="3" width="24.33203125" customWidth="1"/>
    <col min="4" max="4" width="18" customWidth="1"/>
    <col min="5" max="6" width="14.5" customWidth="1"/>
  </cols>
  <sheetData>
    <row r="1" spans="1:23" ht="21" customHeight="1" x14ac:dyDescent="0.2">
      <c r="A1" s="215"/>
      <c r="B1" s="217" t="s">
        <v>250</v>
      </c>
      <c r="C1" s="124"/>
      <c r="D1" s="124"/>
      <c r="E1" s="125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31.5" customHeight="1" x14ac:dyDescent="0.2">
      <c r="A2" s="216"/>
      <c r="B2" s="126"/>
      <c r="C2" s="127"/>
      <c r="D2" s="127"/>
      <c r="E2" s="12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27.75" customHeight="1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ht="27.75" customHeight="1" x14ac:dyDescent="0.2">
      <c r="A4" s="219" t="s">
        <v>251</v>
      </c>
      <c r="B4" s="106"/>
      <c r="C4" s="10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42" customHeight="1" x14ac:dyDescent="0.2">
      <c r="A5" s="220" t="s">
        <v>252</v>
      </c>
      <c r="B5" s="110"/>
      <c r="C5" s="95">
        <v>0.12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ht="36" customHeight="1" x14ac:dyDescent="0.2">
      <c r="A6" s="220" t="s">
        <v>253</v>
      </c>
      <c r="B6" s="110"/>
      <c r="C6" s="95">
        <v>0.15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42.75" customHeight="1" x14ac:dyDescent="0.2">
      <c r="A7" s="220" t="s">
        <v>254</v>
      </c>
      <c r="B7" s="110"/>
      <c r="C7" s="95">
        <v>0.5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3" ht="35.25" customHeight="1" x14ac:dyDescent="0.2">
      <c r="A8" s="221" t="s">
        <v>255</v>
      </c>
      <c r="B8" s="110"/>
      <c r="C8" s="95">
        <v>0.1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23" ht="74.25" customHeight="1" x14ac:dyDescent="0.2">
      <c r="A9" s="220" t="s">
        <v>256</v>
      </c>
      <c r="B9" s="110"/>
      <c r="C9" s="96" t="s">
        <v>257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3" ht="28.5" customHeight="1" x14ac:dyDescent="0.25">
      <c r="A10" s="226" t="s">
        <v>258</v>
      </c>
      <c r="B10" s="110"/>
      <c r="C10" s="95">
        <v>0.5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spans="1:23" ht="34.5" customHeight="1" x14ac:dyDescent="0.2">
      <c r="A11" s="220" t="s">
        <v>259</v>
      </c>
      <c r="B11" s="110"/>
      <c r="C11" s="95">
        <v>0.3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spans="1:23" ht="34.5" customHeight="1" x14ac:dyDescent="0.2">
      <c r="A12" s="220" t="s">
        <v>260</v>
      </c>
      <c r="B12" s="110"/>
      <c r="C12" s="95">
        <v>0.5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1:23" ht="33.75" customHeight="1" x14ac:dyDescent="0.25">
      <c r="A13" s="226" t="s">
        <v>261</v>
      </c>
      <c r="B13" s="110"/>
      <c r="C13" s="95">
        <v>0.1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</row>
    <row r="14" spans="1:23" ht="32.25" customHeight="1" x14ac:dyDescent="0.2">
      <c r="A14" s="220" t="s">
        <v>262</v>
      </c>
      <c r="B14" s="110"/>
      <c r="C14" s="95">
        <v>0.1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1:23" ht="31.5" customHeight="1" x14ac:dyDescent="0.2">
      <c r="A15" s="227" t="s">
        <v>263</v>
      </c>
      <c r="B15" s="141"/>
      <c r="C15" s="97">
        <v>0.5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ht="30" customHeight="1" x14ac:dyDescent="0.2">
      <c r="A16" s="222" t="s">
        <v>264</v>
      </c>
      <c r="B16" s="110"/>
      <c r="C16" s="98">
        <v>0.3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45" customHeight="1" x14ac:dyDescent="0.2">
      <c r="A17" s="223" t="s">
        <v>265</v>
      </c>
      <c r="B17" s="110"/>
      <c r="C17" s="98">
        <v>0.5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30" customHeight="1" x14ac:dyDescent="0.2">
      <c r="A18" s="82"/>
      <c r="B18" s="57"/>
      <c r="C18" s="99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ht="30.75" customHeight="1" x14ac:dyDescent="0.2">
      <c r="A19" s="219" t="s">
        <v>266</v>
      </c>
      <c r="B19" s="106"/>
      <c r="C19" s="10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ht="27.75" customHeight="1" x14ac:dyDescent="0.2">
      <c r="A20" s="100" t="s">
        <v>229</v>
      </c>
      <c r="B20" s="100" t="s">
        <v>267</v>
      </c>
      <c r="C20" s="100" t="s">
        <v>268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1:23" ht="33" customHeight="1" x14ac:dyDescent="0.2">
      <c r="A21" s="101" t="s">
        <v>269</v>
      </c>
      <c r="B21" s="101" t="s">
        <v>270</v>
      </c>
      <c r="C21" s="102">
        <v>0.5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1:23" ht="32.25" customHeight="1" x14ac:dyDescent="0.2">
      <c r="A22" s="101" t="s">
        <v>271</v>
      </c>
      <c r="B22" s="101" t="s">
        <v>272</v>
      </c>
      <c r="C22" s="102">
        <v>1.5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1:23" ht="72" customHeight="1" x14ac:dyDescent="0.2">
      <c r="A23" s="101" t="s">
        <v>273</v>
      </c>
      <c r="B23" s="101" t="s">
        <v>274</v>
      </c>
      <c r="C23" s="102">
        <v>2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</row>
    <row r="24" spans="1:23" ht="34.5" customHeight="1" x14ac:dyDescent="0.2">
      <c r="A24" s="101" t="s">
        <v>275</v>
      </c>
      <c r="B24" s="101" t="s">
        <v>276</v>
      </c>
      <c r="C24" s="102">
        <v>1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:23" ht="105" customHeight="1" x14ac:dyDescent="0.2">
      <c r="A25" s="101" t="s">
        <v>277</v>
      </c>
      <c r="B25" s="101" t="s">
        <v>278</v>
      </c>
      <c r="C25" s="103" t="s">
        <v>279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1:23" ht="27" customHeight="1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</row>
    <row r="27" spans="1:23" ht="15.75" customHeight="1" x14ac:dyDescent="0.2">
      <c r="A27" s="224"/>
      <c r="B27" s="137"/>
      <c r="C27" s="137"/>
      <c r="D27" s="138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</row>
    <row r="28" spans="1:23" ht="15.75" customHeight="1" x14ac:dyDescent="0.2">
      <c r="A28" s="104"/>
      <c r="B28" s="104"/>
      <c r="C28" s="104"/>
      <c r="D28" s="104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</row>
    <row r="29" spans="1:23" ht="40.5" customHeight="1" x14ac:dyDescent="0.2">
      <c r="A29" s="225" t="s">
        <v>280</v>
      </c>
      <c r="B29" s="106"/>
      <c r="C29" s="106"/>
      <c r="D29" s="106"/>
      <c r="E29" s="106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</row>
    <row r="30" spans="1:23" ht="15.75" customHeight="1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</row>
    <row r="31" spans="1:23" ht="15.75" customHeight="1" x14ac:dyDescent="0.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</row>
    <row r="32" spans="1:23" ht="15.75" customHeight="1" x14ac:dyDescent="0.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</row>
    <row r="33" spans="1:23" ht="15.75" customHeight="1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</row>
    <row r="34" spans="1:23" ht="15.75" customHeight="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5.75" customHeight="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</row>
    <row r="36" spans="1:23" ht="15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</row>
    <row r="37" spans="1:23" ht="15.75" customHeigh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</row>
    <row r="38" spans="1:23" ht="15.75" customHeight="1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</row>
    <row r="39" spans="1:23" ht="15.75" customHeigh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15.75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23" ht="15.75" customHeigh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1:23" ht="15.75" customHeight="1" x14ac:dyDescent="0.2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</row>
    <row r="43" spans="1:23" ht="15.75" customHeight="1" x14ac:dyDescent="0.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 ht="15.75" customHeight="1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</row>
    <row r="45" spans="1:23" ht="15.75" customHeight="1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  <row r="46" spans="1:23" ht="15.75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</row>
    <row r="47" spans="1:23" ht="15.75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 ht="15.75" customHeight="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</row>
    <row r="49" spans="1:23" ht="15.75" customHeight="1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</row>
    <row r="50" spans="1:23" ht="15.75" customHeight="1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</row>
    <row r="51" spans="1:23" ht="15.75" customHeight="1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</row>
    <row r="52" spans="1:23" ht="15.75" customHeight="1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3" ht="15.75" customHeight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</row>
    <row r="54" spans="1:23" ht="15.75" customHeight="1" x14ac:dyDescent="0.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</row>
    <row r="55" spans="1:23" ht="15.75" customHeight="1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</row>
    <row r="56" spans="1:23" ht="15.75" customHeight="1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</row>
    <row r="57" spans="1:23" ht="15.75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</row>
    <row r="58" spans="1:23" ht="15.75" customHeight="1" x14ac:dyDescent="0.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</row>
    <row r="59" spans="1:23" ht="15.75" customHeight="1" x14ac:dyDescent="0.2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</row>
    <row r="60" spans="1:23" ht="15.75" customHeight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</row>
    <row r="61" spans="1:23" ht="15.75" customHeight="1" x14ac:dyDescent="0.2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</row>
    <row r="62" spans="1:23" ht="15.75" customHeight="1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</row>
    <row r="63" spans="1:23" ht="15.75" customHeight="1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</row>
    <row r="64" spans="1:23" ht="15.75" customHeight="1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</row>
    <row r="65" spans="1:23" ht="15.75" customHeight="1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</row>
    <row r="66" spans="1:23" ht="15.75" customHeight="1" x14ac:dyDescent="0.2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</row>
    <row r="67" spans="1:23" ht="15.75" customHeight="1" x14ac:dyDescent="0.2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</row>
    <row r="68" spans="1:23" ht="15.75" customHeight="1" x14ac:dyDescent="0.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</row>
    <row r="69" spans="1:23" ht="15.75" customHeight="1" x14ac:dyDescent="0.2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</row>
    <row r="70" spans="1:23" ht="15.75" customHeight="1" x14ac:dyDescent="0.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</row>
    <row r="71" spans="1:23" ht="15.75" customHeight="1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</row>
    <row r="72" spans="1:23" ht="15.75" customHeight="1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</row>
    <row r="73" spans="1:23" ht="15.75" customHeight="1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</row>
    <row r="74" spans="1:23" ht="15.75" customHeight="1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</row>
    <row r="75" spans="1:23" ht="15.75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</row>
    <row r="76" spans="1:23" ht="15.75" customHeight="1" x14ac:dyDescent="0.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</row>
    <row r="77" spans="1:23" ht="15.75" customHeight="1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</row>
    <row r="78" spans="1:23" ht="15.75" customHeight="1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</row>
    <row r="79" spans="1:23" ht="15.75" customHeight="1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</row>
    <row r="80" spans="1:23" ht="15.75" customHeight="1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</row>
    <row r="81" spans="1:23" ht="15.75" customHeight="1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</row>
    <row r="82" spans="1:23" ht="15.75" customHeight="1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</row>
    <row r="83" spans="1:23" ht="15.75" customHeight="1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</row>
    <row r="84" spans="1:23" ht="15.75" customHeight="1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</row>
    <row r="85" spans="1:23" ht="15.75" customHeight="1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</row>
    <row r="86" spans="1:23" ht="15.75" customHeight="1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 ht="15.75" customHeight="1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 ht="15.75" customHeight="1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 ht="15.75" customHeight="1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 ht="15.75" customHeight="1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 ht="15.75" customHeight="1" x14ac:dyDescent="0.2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 ht="15.75" customHeight="1" x14ac:dyDescent="0.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</row>
    <row r="93" spans="1:23" ht="15.75" customHeight="1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</row>
    <row r="94" spans="1:23" ht="15.75" customHeight="1" x14ac:dyDescent="0.2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</row>
    <row r="95" spans="1:23" ht="15.75" customHeight="1" x14ac:dyDescent="0.2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</row>
    <row r="96" spans="1:23" ht="15.75" customHeight="1" x14ac:dyDescent="0.2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</row>
    <row r="97" spans="1:23" ht="15.75" customHeight="1" x14ac:dyDescent="0.2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</row>
    <row r="98" spans="1:23" ht="15.75" customHeight="1" x14ac:dyDescent="0.2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</row>
    <row r="99" spans="1:23" ht="15.75" customHeight="1" x14ac:dyDescent="0.2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</row>
    <row r="100" spans="1:23" ht="15.75" customHeight="1" x14ac:dyDescent="0.2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</row>
    <row r="101" spans="1:23" ht="15.75" customHeight="1" x14ac:dyDescent="0.2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3" ht="15.75" customHeight="1" x14ac:dyDescent="0.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 ht="15.75" customHeight="1" x14ac:dyDescent="0.2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</row>
    <row r="104" spans="1:23" ht="15.75" customHeight="1" x14ac:dyDescent="0.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 ht="15.75" customHeight="1" x14ac:dyDescent="0.2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:23" ht="15.75" customHeight="1" x14ac:dyDescent="0.2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</row>
    <row r="107" spans="1:23" ht="15.75" customHeight="1" x14ac:dyDescent="0.2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</row>
    <row r="108" spans="1:23" ht="15.75" customHeight="1" x14ac:dyDescent="0.2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</row>
    <row r="109" spans="1:23" ht="15.75" customHeight="1" x14ac:dyDescent="0.2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</row>
    <row r="110" spans="1:23" ht="15.75" customHeight="1" x14ac:dyDescent="0.2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 ht="15.75" customHeight="1" x14ac:dyDescent="0.2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</row>
    <row r="112" spans="1:23" ht="15.75" customHeight="1" x14ac:dyDescent="0.2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</row>
    <row r="113" spans="1:23" ht="15.75" customHeight="1" x14ac:dyDescent="0.2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</row>
    <row r="114" spans="1:23" ht="15.75" customHeight="1" x14ac:dyDescent="0.2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 ht="15.75" customHeight="1" x14ac:dyDescent="0.2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</row>
    <row r="116" spans="1:23" ht="15.75" customHeight="1" x14ac:dyDescent="0.2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 ht="15.75" customHeight="1" x14ac:dyDescent="0.2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</row>
    <row r="118" spans="1:23" ht="15.75" customHeight="1" x14ac:dyDescent="0.2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</row>
    <row r="119" spans="1:23" ht="15.75" customHeight="1" x14ac:dyDescent="0.2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</row>
    <row r="120" spans="1:23" ht="15.75" customHeight="1" x14ac:dyDescent="0.2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</row>
    <row r="121" spans="1:23" ht="15.75" customHeight="1" x14ac:dyDescent="0.2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</row>
    <row r="122" spans="1:23" ht="15.75" customHeight="1" x14ac:dyDescent="0.2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</row>
    <row r="123" spans="1:23" ht="15.75" customHeight="1" x14ac:dyDescent="0.2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</row>
    <row r="124" spans="1:23" ht="15.75" customHeight="1" x14ac:dyDescent="0.2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</row>
    <row r="125" spans="1:23" ht="15.75" customHeight="1" x14ac:dyDescent="0.2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</row>
    <row r="126" spans="1:23" ht="15.75" customHeight="1" x14ac:dyDescent="0.2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1:23" ht="15.75" customHeight="1" x14ac:dyDescent="0.2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 ht="15.75" customHeight="1" x14ac:dyDescent="0.2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</row>
    <row r="129" spans="1:23" ht="15.75" customHeight="1" x14ac:dyDescent="0.2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</row>
    <row r="130" spans="1:23" ht="15.75" customHeight="1" x14ac:dyDescent="0.2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</row>
    <row r="131" spans="1:23" ht="15.75" customHeight="1" x14ac:dyDescent="0.2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 ht="15.75" customHeight="1" x14ac:dyDescent="0.2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</row>
    <row r="133" spans="1:23" ht="15.75" customHeight="1" x14ac:dyDescent="0.2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 ht="15.75" customHeight="1" x14ac:dyDescent="0.2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</row>
    <row r="135" spans="1:23" ht="15.75" customHeight="1" x14ac:dyDescent="0.2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</row>
    <row r="136" spans="1:23" ht="15.75" customHeight="1" x14ac:dyDescent="0.2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</row>
    <row r="137" spans="1:23" ht="15.75" customHeight="1" x14ac:dyDescent="0.2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</row>
    <row r="138" spans="1:23" ht="15.75" customHeight="1" x14ac:dyDescent="0.2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</row>
    <row r="139" spans="1:23" ht="15.75" customHeight="1" x14ac:dyDescent="0.2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</row>
    <row r="140" spans="1:23" ht="15.75" customHeight="1" x14ac:dyDescent="0.2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</row>
    <row r="141" spans="1:23" ht="15.75" customHeight="1" x14ac:dyDescent="0.2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1:23" ht="15.75" customHeight="1" x14ac:dyDescent="0.2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</row>
    <row r="143" spans="1:23" ht="15.75" customHeight="1" x14ac:dyDescent="0.2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</row>
    <row r="144" spans="1:23" ht="15.75" customHeight="1" x14ac:dyDescent="0.2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</row>
    <row r="145" spans="1:23" ht="15.75" customHeight="1" x14ac:dyDescent="0.2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</row>
    <row r="146" spans="1:23" ht="15.75" customHeight="1" x14ac:dyDescent="0.2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 ht="15.75" customHeight="1" x14ac:dyDescent="0.2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</row>
    <row r="148" spans="1:23" ht="15.75" customHeight="1" x14ac:dyDescent="0.2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</row>
    <row r="149" spans="1:23" ht="15.75" customHeight="1" x14ac:dyDescent="0.2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</row>
    <row r="150" spans="1:23" ht="15.75" customHeight="1" x14ac:dyDescent="0.2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</row>
    <row r="151" spans="1:23" ht="15.75" customHeight="1" x14ac:dyDescent="0.2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 ht="15.75" customHeight="1" x14ac:dyDescent="0.2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</row>
    <row r="153" spans="1:23" ht="15.75" customHeight="1" x14ac:dyDescent="0.2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</row>
    <row r="154" spans="1:23" ht="15.75" customHeight="1" x14ac:dyDescent="0.2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</row>
    <row r="155" spans="1:23" ht="15.75" customHeight="1" x14ac:dyDescent="0.2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</row>
    <row r="156" spans="1:23" ht="15.75" customHeight="1" x14ac:dyDescent="0.2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</row>
    <row r="157" spans="1:23" ht="15.75" customHeight="1" x14ac:dyDescent="0.2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:23" ht="15.75" customHeight="1" x14ac:dyDescent="0.2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</row>
    <row r="159" spans="1:23" ht="15.75" customHeight="1" x14ac:dyDescent="0.2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</row>
    <row r="160" spans="1:23" ht="15.75" customHeight="1" x14ac:dyDescent="0.2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 ht="15.75" customHeight="1" x14ac:dyDescent="0.2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 ht="15.75" customHeight="1" x14ac:dyDescent="0.2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 ht="15.75" customHeight="1" x14ac:dyDescent="0.2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 ht="15.75" customHeight="1" x14ac:dyDescent="0.2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 ht="15.75" customHeight="1" x14ac:dyDescent="0.2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 ht="15.75" customHeight="1" x14ac:dyDescent="0.2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 ht="15.75" customHeight="1" x14ac:dyDescent="0.2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</row>
    <row r="168" spans="1:23" ht="15.75" customHeight="1" x14ac:dyDescent="0.2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</row>
    <row r="169" spans="1:23" ht="15.75" customHeight="1" x14ac:dyDescent="0.2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3" ht="15.75" customHeight="1" x14ac:dyDescent="0.2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</row>
    <row r="171" spans="1:23" ht="15.75" customHeight="1" x14ac:dyDescent="0.2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</row>
    <row r="172" spans="1:23" ht="15.75" customHeight="1" x14ac:dyDescent="0.2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</row>
    <row r="173" spans="1:23" ht="15.75" customHeight="1" x14ac:dyDescent="0.2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</row>
    <row r="174" spans="1:23" ht="15.75" customHeight="1" x14ac:dyDescent="0.2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</row>
    <row r="175" spans="1:23" ht="15.75" customHeight="1" x14ac:dyDescent="0.2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</row>
    <row r="176" spans="1:23" ht="15.75" customHeight="1" x14ac:dyDescent="0.2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</row>
    <row r="177" spans="1:23" ht="15.75" customHeight="1" x14ac:dyDescent="0.2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 ht="15.75" customHeight="1" x14ac:dyDescent="0.2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 ht="15.75" customHeight="1" x14ac:dyDescent="0.2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 ht="15.75" customHeight="1" x14ac:dyDescent="0.2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</row>
    <row r="181" spans="1:23" ht="15.75" customHeight="1" x14ac:dyDescent="0.2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</row>
    <row r="182" spans="1:23" ht="15.75" customHeight="1" x14ac:dyDescent="0.2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</row>
    <row r="183" spans="1:23" ht="15.75" customHeight="1" x14ac:dyDescent="0.2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</row>
    <row r="184" spans="1:23" ht="15.75" customHeight="1" x14ac:dyDescent="0.2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</row>
    <row r="185" spans="1:23" ht="15.75" customHeight="1" x14ac:dyDescent="0.2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</row>
    <row r="186" spans="1:23" ht="15.75" customHeight="1" x14ac:dyDescent="0.2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</row>
    <row r="187" spans="1:23" ht="15.75" customHeight="1" x14ac:dyDescent="0.2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</row>
    <row r="188" spans="1:23" ht="15.75" customHeight="1" x14ac:dyDescent="0.2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</row>
    <row r="189" spans="1:23" ht="15.75" customHeight="1" x14ac:dyDescent="0.2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</row>
    <row r="190" spans="1:23" ht="15.75" customHeight="1" x14ac:dyDescent="0.2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</row>
    <row r="191" spans="1:23" ht="15.75" customHeight="1" x14ac:dyDescent="0.2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</row>
    <row r="192" spans="1:23" ht="15.75" customHeight="1" x14ac:dyDescent="0.2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</row>
    <row r="193" spans="1:23" ht="15.75" customHeight="1" x14ac:dyDescent="0.2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</row>
    <row r="194" spans="1:23" ht="15.75" customHeight="1" x14ac:dyDescent="0.2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</row>
    <row r="195" spans="1:23" ht="15.75" customHeight="1" x14ac:dyDescent="0.2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</row>
    <row r="196" spans="1:23" ht="15.75" customHeight="1" x14ac:dyDescent="0.2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</row>
    <row r="197" spans="1:23" ht="15.75" customHeight="1" x14ac:dyDescent="0.2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 ht="15.75" customHeight="1" x14ac:dyDescent="0.2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</row>
    <row r="199" spans="1:23" ht="15.75" customHeight="1" x14ac:dyDescent="0.2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</row>
    <row r="200" spans="1:23" ht="15.75" customHeight="1" x14ac:dyDescent="0.2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</row>
    <row r="201" spans="1:23" ht="15.75" customHeight="1" x14ac:dyDescent="0.2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</row>
    <row r="202" spans="1:23" ht="15.75" customHeight="1" x14ac:dyDescent="0.2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</row>
    <row r="203" spans="1:23" ht="15.75" customHeight="1" x14ac:dyDescent="0.2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</row>
    <row r="204" spans="1:23" ht="15.75" customHeight="1" x14ac:dyDescent="0.2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</row>
    <row r="205" spans="1:23" ht="15.75" customHeight="1" x14ac:dyDescent="0.2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</row>
    <row r="206" spans="1:23" ht="15.75" customHeight="1" x14ac:dyDescent="0.2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</row>
    <row r="207" spans="1:23" ht="15.75" customHeight="1" x14ac:dyDescent="0.2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</row>
    <row r="208" spans="1:23" ht="15.75" customHeight="1" x14ac:dyDescent="0.2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</row>
    <row r="209" spans="1:23" ht="15.75" customHeight="1" x14ac:dyDescent="0.2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</row>
    <row r="210" spans="1:23" ht="15.7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 ht="15.75" customHeight="1" x14ac:dyDescent="0.2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 ht="15.75" customHeight="1" x14ac:dyDescent="0.2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</row>
    <row r="213" spans="1:23" ht="15.75" customHeight="1" x14ac:dyDescent="0.2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</row>
    <row r="214" spans="1:23" ht="15.75" customHeight="1" x14ac:dyDescent="0.2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 ht="15.75" customHeight="1" x14ac:dyDescent="0.2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 ht="15.75" customHeight="1" x14ac:dyDescent="0.2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 ht="15.75" customHeight="1" x14ac:dyDescent="0.2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</row>
    <row r="218" spans="1:23" ht="15.75" customHeight="1" x14ac:dyDescent="0.2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</row>
    <row r="219" spans="1:23" ht="15.75" customHeight="1" x14ac:dyDescent="0.2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</row>
    <row r="220" spans="1:23" ht="15.75" customHeight="1" x14ac:dyDescent="0.2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</row>
    <row r="221" spans="1:23" ht="15.75" customHeight="1" x14ac:dyDescent="0.2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</row>
    <row r="222" spans="1:23" ht="15.75" customHeight="1" x14ac:dyDescent="0.2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</row>
    <row r="223" spans="1:23" ht="15.75" customHeight="1" x14ac:dyDescent="0.2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</row>
    <row r="224" spans="1:23" ht="15.75" customHeight="1" x14ac:dyDescent="0.2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</row>
    <row r="225" spans="1:23" ht="15.75" customHeight="1" x14ac:dyDescent="0.2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</row>
    <row r="226" spans="1:23" ht="15.75" customHeight="1" x14ac:dyDescent="0.2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</row>
    <row r="227" spans="1:23" ht="15.75" customHeight="1" x14ac:dyDescent="0.2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</row>
    <row r="228" spans="1:23" ht="15.75" customHeight="1" x14ac:dyDescent="0.2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</row>
    <row r="229" spans="1:23" ht="15.75" customHeight="1" x14ac:dyDescent="0.2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</row>
    <row r="230" spans="1:23" ht="15.75" customHeight="1" x14ac:dyDescent="0.2"/>
    <row r="231" spans="1:23" ht="15.75" customHeight="1" x14ac:dyDescent="0.2"/>
    <row r="232" spans="1:23" ht="15.75" customHeight="1" x14ac:dyDescent="0.2"/>
    <row r="233" spans="1:23" ht="15.75" customHeight="1" x14ac:dyDescent="0.2"/>
    <row r="234" spans="1:23" ht="15.75" customHeight="1" x14ac:dyDescent="0.2"/>
    <row r="235" spans="1:23" ht="15.75" customHeight="1" x14ac:dyDescent="0.2"/>
    <row r="236" spans="1:23" ht="15.75" customHeight="1" x14ac:dyDescent="0.2"/>
    <row r="237" spans="1:23" ht="15.75" customHeight="1" x14ac:dyDescent="0.2"/>
    <row r="238" spans="1:23" ht="15.75" customHeight="1" x14ac:dyDescent="0.2"/>
    <row r="239" spans="1:23" ht="15.75" customHeight="1" x14ac:dyDescent="0.2"/>
    <row r="240" spans="1:2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1O3vh+nibfkn+K2bYvKTSN94n/HhFH6jMTpMgOb/ff/LtK1UHVG5K3Byf4Xxe95dNy7M+Q8ihanenTWutyTXQQ==" saltValue="sPZ8jtUS6YPpI47hcPkhwQ==" spinCount="100000" sheet="1" objects="1" scenarios="1"/>
  <mergeCells count="19">
    <mergeCell ref="A27:D27"/>
    <mergeCell ref="A29:E29"/>
    <mergeCell ref="A9:B9"/>
    <mergeCell ref="A10:B10"/>
    <mergeCell ref="A11:B11"/>
    <mergeCell ref="A12:B12"/>
    <mergeCell ref="A13:B13"/>
    <mergeCell ref="A14:B14"/>
    <mergeCell ref="A15:B15"/>
    <mergeCell ref="A7:B7"/>
    <mergeCell ref="A8:B8"/>
    <mergeCell ref="A16:B16"/>
    <mergeCell ref="A17:B17"/>
    <mergeCell ref="A19:C19"/>
    <mergeCell ref="A1:A2"/>
    <mergeCell ref="B1:E2"/>
    <mergeCell ref="A4:C4"/>
    <mergeCell ref="A5:B5"/>
    <mergeCell ref="A6:B6"/>
  </mergeCells>
  <printOptions horizontalCentered="1"/>
  <pageMargins left="0.7" right="0.7" top="0.75" bottom="0.75" header="0" footer="0"/>
  <pageSetup pageOrder="overThenDown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M1000"/>
  <sheetViews>
    <sheetView workbookViewId="0">
      <selection activeCell="E25" sqref="E25:F28"/>
    </sheetView>
  </sheetViews>
  <sheetFormatPr defaultColWidth="14.5" defaultRowHeight="15" customHeight="1" x14ac:dyDescent="0.2"/>
  <cols>
    <col min="1" max="1" width="18.33203125" customWidth="1"/>
    <col min="2" max="2" width="10.6640625" customWidth="1"/>
    <col min="3" max="3" width="7" customWidth="1"/>
    <col min="4" max="4" width="15.5" customWidth="1"/>
    <col min="5" max="5" width="18.33203125" customWidth="1"/>
    <col min="6" max="6" width="8.5" customWidth="1"/>
    <col min="7" max="7" width="17.83203125" customWidth="1"/>
    <col min="8" max="8" width="18.6640625" customWidth="1"/>
    <col min="9" max="9" width="18.5" customWidth="1"/>
    <col min="10" max="10" width="18.6640625" customWidth="1"/>
    <col min="11" max="12" width="18.1640625" customWidth="1"/>
    <col min="13" max="13" width="18.6640625" customWidth="1"/>
    <col min="14" max="14" width="21.33203125" customWidth="1"/>
    <col min="15" max="15" width="22.6640625" customWidth="1"/>
    <col min="16" max="16" width="19" customWidth="1"/>
    <col min="17" max="17" width="21.5" customWidth="1"/>
    <col min="18" max="18" width="21.83203125" customWidth="1"/>
    <col min="19" max="19" width="21.33203125" customWidth="1"/>
  </cols>
  <sheetData>
    <row r="1" spans="1:39" ht="48" customHeight="1" x14ac:dyDescent="0.2">
      <c r="A1" s="180"/>
      <c r="B1" s="124"/>
      <c r="C1" s="124"/>
      <c r="D1" s="125"/>
      <c r="E1" s="129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44"/>
      <c r="AI1" s="44"/>
      <c r="AJ1" s="44"/>
      <c r="AK1" s="44"/>
    </row>
    <row r="2" spans="1:39" ht="24" customHeight="1" x14ac:dyDescent="0.2">
      <c r="A2" s="126"/>
      <c r="B2" s="127"/>
      <c r="C2" s="127"/>
      <c r="D2" s="128"/>
      <c r="E2" s="126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32.25" customHeight="1" x14ac:dyDescent="0.2">
      <c r="A3" s="136" t="s">
        <v>75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8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24" customHeight="1" x14ac:dyDescent="0.2">
      <c r="A4" s="46"/>
      <c r="B4" s="46"/>
      <c r="C4" s="46"/>
      <c r="D4" s="46"/>
      <c r="E4" s="46"/>
      <c r="F4" s="46"/>
      <c r="G4" s="47" t="s">
        <v>47</v>
      </c>
      <c r="H4" s="47" t="s">
        <v>76</v>
      </c>
      <c r="I4" s="47" t="s">
        <v>51</v>
      </c>
      <c r="J4" s="47" t="s">
        <v>52</v>
      </c>
      <c r="K4" s="47" t="s">
        <v>53</v>
      </c>
      <c r="L4" s="47" t="s">
        <v>54</v>
      </c>
      <c r="M4" s="47" t="s">
        <v>65</v>
      </c>
      <c r="N4" s="47" t="s">
        <v>66</v>
      </c>
      <c r="O4" s="47" t="s">
        <v>67</v>
      </c>
      <c r="P4" s="47" t="s">
        <v>68</v>
      </c>
      <c r="Q4" s="47" t="s">
        <v>69</v>
      </c>
      <c r="R4" s="47" t="s">
        <v>70</v>
      </c>
      <c r="S4" s="47" t="s">
        <v>71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24" customHeight="1" x14ac:dyDescent="0.2">
      <c r="A5" s="46"/>
      <c r="B5" s="46"/>
      <c r="C5" s="46"/>
      <c r="D5" s="46"/>
      <c r="E5" s="46"/>
      <c r="F5" s="46"/>
      <c r="G5" s="20" t="s">
        <v>77</v>
      </c>
      <c r="H5" s="20" t="s">
        <v>77</v>
      </c>
      <c r="I5" s="20" t="s">
        <v>77</v>
      </c>
      <c r="J5" s="20" t="s">
        <v>77</v>
      </c>
      <c r="K5" s="20" t="s">
        <v>77</v>
      </c>
      <c r="L5" s="20" t="s">
        <v>77</v>
      </c>
      <c r="M5" s="20" t="s">
        <v>77</v>
      </c>
      <c r="N5" s="20" t="s">
        <v>77</v>
      </c>
      <c r="O5" s="20" t="s">
        <v>77</v>
      </c>
      <c r="P5" s="20" t="s">
        <v>77</v>
      </c>
      <c r="Q5" s="20" t="s">
        <v>77</v>
      </c>
      <c r="R5" s="20" t="s">
        <v>77</v>
      </c>
      <c r="S5" s="20" t="s">
        <v>77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24" customHeight="1" x14ac:dyDescent="0.2">
      <c r="A6" s="169" t="s">
        <v>78</v>
      </c>
      <c r="B6" s="119"/>
      <c r="C6" s="108"/>
      <c r="D6" s="179" t="s">
        <v>18</v>
      </c>
      <c r="E6" s="114" t="s">
        <v>37</v>
      </c>
      <c r="F6" s="110"/>
      <c r="G6" s="27" t="s">
        <v>79</v>
      </c>
      <c r="H6" s="27" t="s">
        <v>79</v>
      </c>
      <c r="I6" s="27" t="s">
        <v>79</v>
      </c>
      <c r="J6" s="27" t="s">
        <v>79</v>
      </c>
      <c r="K6" s="27" t="s">
        <v>79</v>
      </c>
      <c r="L6" s="27" t="s">
        <v>79</v>
      </c>
      <c r="M6" s="27" t="s">
        <v>79</v>
      </c>
      <c r="N6" s="27" t="s">
        <v>79</v>
      </c>
      <c r="O6" s="27" t="s">
        <v>79</v>
      </c>
      <c r="P6" s="27" t="s">
        <v>79</v>
      </c>
      <c r="Q6" s="27" t="s">
        <v>79</v>
      </c>
      <c r="R6" s="27" t="s">
        <v>79</v>
      </c>
      <c r="S6" s="27" t="s">
        <v>79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24" customHeight="1" x14ac:dyDescent="0.2">
      <c r="A7" s="165"/>
      <c r="B7" s="106"/>
      <c r="C7" s="168"/>
      <c r="D7" s="152"/>
      <c r="E7" s="114" t="s">
        <v>80</v>
      </c>
      <c r="F7" s="110"/>
      <c r="G7" s="27" t="s">
        <v>81</v>
      </c>
      <c r="H7" s="27" t="s">
        <v>81</v>
      </c>
      <c r="I7" s="27" t="s">
        <v>81</v>
      </c>
      <c r="J7" s="27" t="s">
        <v>81</v>
      </c>
      <c r="K7" s="27" t="s">
        <v>81</v>
      </c>
      <c r="L7" s="27" t="s">
        <v>81</v>
      </c>
      <c r="M7" s="27" t="s">
        <v>81</v>
      </c>
      <c r="N7" s="27" t="s">
        <v>81</v>
      </c>
      <c r="O7" s="27" t="s">
        <v>81</v>
      </c>
      <c r="P7" s="27" t="s">
        <v>81</v>
      </c>
      <c r="Q7" s="27" t="s">
        <v>81</v>
      </c>
      <c r="R7" s="27" t="s">
        <v>81</v>
      </c>
      <c r="S7" s="27" t="s">
        <v>81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24" customHeight="1" x14ac:dyDescent="0.2">
      <c r="A8" s="165"/>
      <c r="B8" s="106"/>
      <c r="C8" s="168"/>
      <c r="D8" s="153"/>
      <c r="E8" s="114" t="s">
        <v>17</v>
      </c>
      <c r="F8" s="110"/>
      <c r="G8" s="27" t="s">
        <v>82</v>
      </c>
      <c r="H8" s="27" t="s">
        <v>82</v>
      </c>
      <c r="I8" s="27" t="s">
        <v>82</v>
      </c>
      <c r="J8" s="27" t="s">
        <v>82</v>
      </c>
      <c r="K8" s="27" t="s">
        <v>82</v>
      </c>
      <c r="L8" s="27" t="s">
        <v>82</v>
      </c>
      <c r="M8" s="27" t="s">
        <v>82</v>
      </c>
      <c r="N8" s="27" t="s">
        <v>82</v>
      </c>
      <c r="O8" s="27" t="s">
        <v>82</v>
      </c>
      <c r="P8" s="27" t="s">
        <v>82</v>
      </c>
      <c r="Q8" s="27" t="s">
        <v>82</v>
      </c>
      <c r="R8" s="27" t="s">
        <v>82</v>
      </c>
      <c r="S8" s="27" t="s">
        <v>82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24" customHeight="1" x14ac:dyDescent="0.2">
      <c r="A9" s="165"/>
      <c r="B9" s="106"/>
      <c r="C9" s="168"/>
      <c r="D9" s="179" t="s">
        <v>59</v>
      </c>
      <c r="E9" s="115" t="s">
        <v>16</v>
      </c>
      <c r="F9" s="110"/>
      <c r="G9" s="27" t="s">
        <v>24</v>
      </c>
      <c r="H9" s="27" t="s">
        <v>24</v>
      </c>
      <c r="I9" s="27" t="s">
        <v>24</v>
      </c>
      <c r="J9" s="27" t="s">
        <v>24</v>
      </c>
      <c r="K9" s="27" t="s">
        <v>24</v>
      </c>
      <c r="L9" s="27" t="s">
        <v>24</v>
      </c>
      <c r="M9" s="27" t="s">
        <v>24</v>
      </c>
      <c r="N9" s="27" t="s">
        <v>24</v>
      </c>
      <c r="O9" s="27" t="s">
        <v>24</v>
      </c>
      <c r="P9" s="27" t="s">
        <v>60</v>
      </c>
      <c r="Q9" s="27" t="s">
        <v>60</v>
      </c>
      <c r="R9" s="27" t="s">
        <v>24</v>
      </c>
      <c r="S9" s="27" t="s">
        <v>24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24" customHeight="1" x14ac:dyDescent="0.2">
      <c r="A10" s="165"/>
      <c r="B10" s="106"/>
      <c r="C10" s="168"/>
      <c r="D10" s="153"/>
      <c r="E10" s="115" t="s">
        <v>17</v>
      </c>
      <c r="F10" s="110"/>
      <c r="G10" s="42" t="s">
        <v>24</v>
      </c>
      <c r="H10" s="42" t="s">
        <v>24</v>
      </c>
      <c r="I10" s="42" t="s">
        <v>24</v>
      </c>
      <c r="J10" s="42" t="s">
        <v>24</v>
      </c>
      <c r="K10" s="42" t="s">
        <v>24</v>
      </c>
      <c r="L10" s="42" t="s">
        <v>24</v>
      </c>
      <c r="M10" s="42" t="s">
        <v>24</v>
      </c>
      <c r="N10" s="42" t="s">
        <v>24</v>
      </c>
      <c r="O10" s="42" t="s">
        <v>24</v>
      </c>
      <c r="P10" s="42" t="s">
        <v>24</v>
      </c>
      <c r="Q10" s="42" t="s">
        <v>24</v>
      </c>
      <c r="R10" s="42" t="s">
        <v>24</v>
      </c>
      <c r="S10" s="42" t="s">
        <v>24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30" customHeight="1" x14ac:dyDescent="0.2">
      <c r="A11" s="165"/>
      <c r="B11" s="106"/>
      <c r="C11" s="168"/>
      <c r="D11" s="42" t="s">
        <v>61</v>
      </c>
      <c r="E11" s="115" t="s">
        <v>16</v>
      </c>
      <c r="F11" s="110"/>
      <c r="G11" s="42" t="s">
        <v>83</v>
      </c>
      <c r="H11" s="42" t="s">
        <v>84</v>
      </c>
      <c r="I11" s="42" t="s">
        <v>85</v>
      </c>
      <c r="J11" s="42" t="s">
        <v>86</v>
      </c>
      <c r="K11" s="42" t="s">
        <v>87</v>
      </c>
      <c r="L11" s="42" t="s">
        <v>88</v>
      </c>
      <c r="M11" s="42" t="s">
        <v>89</v>
      </c>
      <c r="N11" s="42" t="s">
        <v>90</v>
      </c>
      <c r="O11" s="42" t="s">
        <v>91</v>
      </c>
      <c r="P11" s="42" t="s">
        <v>92</v>
      </c>
      <c r="Q11" s="42" t="s">
        <v>93</v>
      </c>
      <c r="R11" s="42" t="s">
        <v>94</v>
      </c>
      <c r="S11" s="42" t="s">
        <v>95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24" customHeight="1" x14ac:dyDescent="0.2">
      <c r="A12" s="165"/>
      <c r="B12" s="106"/>
      <c r="C12" s="168"/>
      <c r="D12" s="181" t="s">
        <v>26</v>
      </c>
      <c r="E12" s="115" t="s">
        <v>16</v>
      </c>
      <c r="F12" s="110"/>
      <c r="G12" s="48">
        <v>100</v>
      </c>
      <c r="H12" s="48">
        <v>100</v>
      </c>
      <c r="I12" s="48">
        <v>100</v>
      </c>
      <c r="J12" s="48">
        <v>100</v>
      </c>
      <c r="K12" s="48">
        <v>100</v>
      </c>
      <c r="L12" s="48">
        <v>100</v>
      </c>
      <c r="M12" s="48">
        <v>100</v>
      </c>
      <c r="N12" s="48">
        <v>100</v>
      </c>
      <c r="O12" s="48">
        <v>100</v>
      </c>
      <c r="P12" s="48">
        <v>100</v>
      </c>
      <c r="Q12" s="48">
        <v>100</v>
      </c>
      <c r="R12" s="48">
        <v>100</v>
      </c>
      <c r="S12" s="48">
        <v>100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24" customHeight="1" x14ac:dyDescent="0.2">
      <c r="A13" s="120"/>
      <c r="B13" s="121"/>
      <c r="C13" s="122"/>
      <c r="D13" s="153"/>
      <c r="E13" s="114" t="s">
        <v>17</v>
      </c>
      <c r="F13" s="110"/>
      <c r="G13" s="48">
        <v>65</v>
      </c>
      <c r="H13" s="48">
        <v>65</v>
      </c>
      <c r="I13" s="48">
        <v>65</v>
      </c>
      <c r="J13" s="48">
        <v>65</v>
      </c>
      <c r="K13" s="48">
        <v>65</v>
      </c>
      <c r="L13" s="48">
        <v>65</v>
      </c>
      <c r="M13" s="48">
        <v>65</v>
      </c>
      <c r="N13" s="48">
        <v>65</v>
      </c>
      <c r="O13" s="48">
        <v>65</v>
      </c>
      <c r="P13" s="48">
        <v>65</v>
      </c>
      <c r="Q13" s="48">
        <v>65</v>
      </c>
      <c r="R13" s="48">
        <v>65</v>
      </c>
      <c r="S13" s="48">
        <v>65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24" customHeight="1" x14ac:dyDescent="0.2">
      <c r="A14" s="169" t="s">
        <v>96</v>
      </c>
      <c r="B14" s="119"/>
      <c r="C14" s="108"/>
      <c r="D14" s="27" t="s">
        <v>18</v>
      </c>
      <c r="E14" s="182" t="s">
        <v>17</v>
      </c>
      <c r="F14" s="108"/>
      <c r="G14" s="30" t="s">
        <v>82</v>
      </c>
      <c r="H14" s="30" t="s">
        <v>82</v>
      </c>
      <c r="I14" s="30" t="s">
        <v>82</v>
      </c>
      <c r="J14" s="30" t="s">
        <v>82</v>
      </c>
      <c r="K14" s="30" t="s">
        <v>82</v>
      </c>
      <c r="L14" s="30" t="s">
        <v>82</v>
      </c>
      <c r="M14" s="30" t="s">
        <v>82</v>
      </c>
      <c r="N14" s="30" t="s">
        <v>82</v>
      </c>
      <c r="O14" s="30" t="s">
        <v>82</v>
      </c>
      <c r="P14" s="30" t="s">
        <v>82</v>
      </c>
      <c r="Q14" s="30" t="s">
        <v>82</v>
      </c>
      <c r="R14" s="30" t="s">
        <v>82</v>
      </c>
      <c r="S14" s="30" t="s">
        <v>82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24" customHeight="1" x14ac:dyDescent="0.2">
      <c r="A15" s="165"/>
      <c r="B15" s="106"/>
      <c r="C15" s="168"/>
      <c r="D15" s="27" t="s">
        <v>59</v>
      </c>
      <c r="E15" s="165"/>
      <c r="F15" s="168"/>
      <c r="G15" s="30" t="s">
        <v>24</v>
      </c>
      <c r="H15" s="30" t="s">
        <v>24</v>
      </c>
      <c r="I15" s="30" t="s">
        <v>24</v>
      </c>
      <c r="J15" s="30" t="s">
        <v>24</v>
      </c>
      <c r="K15" s="30" t="s">
        <v>24</v>
      </c>
      <c r="L15" s="30" t="s">
        <v>24</v>
      </c>
      <c r="M15" s="30" t="s">
        <v>24</v>
      </c>
      <c r="N15" s="30" t="s">
        <v>24</v>
      </c>
      <c r="O15" s="30" t="s">
        <v>24</v>
      </c>
      <c r="P15" s="30" t="s">
        <v>24</v>
      </c>
      <c r="Q15" s="30" t="s">
        <v>24</v>
      </c>
      <c r="R15" s="30" t="s">
        <v>24</v>
      </c>
      <c r="S15" s="30" t="s">
        <v>24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24" customHeight="1" x14ac:dyDescent="0.2">
      <c r="A16" s="120"/>
      <c r="B16" s="121"/>
      <c r="C16" s="122"/>
      <c r="D16" s="47" t="s">
        <v>26</v>
      </c>
      <c r="E16" s="120"/>
      <c r="F16" s="122"/>
      <c r="G16" s="12">
        <v>65</v>
      </c>
      <c r="H16" s="12">
        <v>65</v>
      </c>
      <c r="I16" s="12">
        <v>65</v>
      </c>
      <c r="J16" s="12">
        <v>65</v>
      </c>
      <c r="K16" s="12">
        <v>65</v>
      </c>
      <c r="L16" s="12">
        <v>65</v>
      </c>
      <c r="M16" s="12">
        <v>65</v>
      </c>
      <c r="N16" s="12">
        <v>65</v>
      </c>
      <c r="O16" s="12">
        <v>65</v>
      </c>
      <c r="P16" s="12">
        <v>65</v>
      </c>
      <c r="Q16" s="12">
        <v>65</v>
      </c>
      <c r="R16" s="12">
        <v>65</v>
      </c>
      <c r="S16" s="12">
        <v>65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24" customHeight="1" x14ac:dyDescent="0.2">
      <c r="A17" s="107" t="s">
        <v>97</v>
      </c>
      <c r="B17" s="119"/>
      <c r="C17" s="108"/>
      <c r="D17" s="27" t="s">
        <v>18</v>
      </c>
      <c r="E17" s="182" t="s">
        <v>37</v>
      </c>
      <c r="F17" s="108"/>
      <c r="G17" s="30" t="s">
        <v>98</v>
      </c>
      <c r="H17" s="30" t="s">
        <v>98</v>
      </c>
      <c r="I17" s="30" t="s">
        <v>98</v>
      </c>
      <c r="J17" s="30" t="s">
        <v>98</v>
      </c>
      <c r="K17" s="30" t="s">
        <v>98</v>
      </c>
      <c r="L17" s="30" t="s">
        <v>98</v>
      </c>
      <c r="M17" s="30" t="s">
        <v>98</v>
      </c>
      <c r="N17" s="30" t="s">
        <v>98</v>
      </c>
      <c r="O17" s="30" t="s">
        <v>98</v>
      </c>
      <c r="P17" s="30" t="s">
        <v>98</v>
      </c>
      <c r="Q17" s="30" t="s">
        <v>98</v>
      </c>
      <c r="R17" s="30" t="s">
        <v>98</v>
      </c>
      <c r="S17" s="30" t="s">
        <v>98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24" customHeight="1" x14ac:dyDescent="0.2">
      <c r="A18" s="165"/>
      <c r="B18" s="106"/>
      <c r="C18" s="168"/>
      <c r="D18" s="27" t="s">
        <v>59</v>
      </c>
      <c r="E18" s="165"/>
      <c r="F18" s="168"/>
      <c r="G18" s="30" t="s">
        <v>60</v>
      </c>
      <c r="H18" s="30" t="s">
        <v>60</v>
      </c>
      <c r="I18" s="30" t="s">
        <v>60</v>
      </c>
      <c r="J18" s="30" t="s">
        <v>60</v>
      </c>
      <c r="K18" s="30" t="s">
        <v>60</v>
      </c>
      <c r="L18" s="30" t="s">
        <v>60</v>
      </c>
      <c r="M18" s="30" t="s">
        <v>60</v>
      </c>
      <c r="N18" s="30" t="s">
        <v>60</v>
      </c>
      <c r="O18" s="30" t="s">
        <v>60</v>
      </c>
      <c r="P18" s="30" t="s">
        <v>60</v>
      </c>
      <c r="Q18" s="30" t="s">
        <v>60</v>
      </c>
      <c r="R18" s="30" t="s">
        <v>60</v>
      </c>
      <c r="S18" s="30" t="s">
        <v>60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28.5" customHeight="1" x14ac:dyDescent="0.2">
      <c r="A19" s="165"/>
      <c r="B19" s="106"/>
      <c r="C19" s="168"/>
      <c r="D19" s="42" t="s">
        <v>61</v>
      </c>
      <c r="E19" s="165"/>
      <c r="F19" s="168"/>
      <c r="G19" s="49" t="s">
        <v>99</v>
      </c>
      <c r="H19" s="49" t="s">
        <v>100</v>
      </c>
      <c r="I19" s="49" t="s">
        <v>101</v>
      </c>
      <c r="J19" s="49" t="s">
        <v>102</v>
      </c>
      <c r="K19" s="49" t="s">
        <v>103</v>
      </c>
      <c r="L19" s="49" t="s">
        <v>104</v>
      </c>
      <c r="M19" s="49" t="s">
        <v>105</v>
      </c>
      <c r="N19" s="49" t="s">
        <v>106</v>
      </c>
      <c r="O19" s="49" t="s">
        <v>107</v>
      </c>
      <c r="P19" s="49" t="s">
        <v>108</v>
      </c>
      <c r="Q19" s="49" t="s">
        <v>109</v>
      </c>
      <c r="R19" s="49" t="s">
        <v>110</v>
      </c>
      <c r="S19" s="49" t="s">
        <v>111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24" customHeight="1" x14ac:dyDescent="0.2">
      <c r="A20" s="120"/>
      <c r="B20" s="121"/>
      <c r="C20" s="122"/>
      <c r="D20" s="47" t="s">
        <v>26</v>
      </c>
      <c r="E20" s="120"/>
      <c r="F20" s="122"/>
      <c r="G20" s="12">
        <v>60</v>
      </c>
      <c r="H20" s="12">
        <v>60</v>
      </c>
      <c r="I20" s="12">
        <v>60</v>
      </c>
      <c r="J20" s="12">
        <v>60</v>
      </c>
      <c r="K20" s="12">
        <v>60</v>
      </c>
      <c r="L20" s="12">
        <v>60</v>
      </c>
      <c r="M20" s="12">
        <v>60</v>
      </c>
      <c r="N20" s="12">
        <v>60</v>
      </c>
      <c r="O20" s="12">
        <v>60</v>
      </c>
      <c r="P20" s="12">
        <v>60</v>
      </c>
      <c r="Q20" s="12">
        <v>60</v>
      </c>
      <c r="R20" s="12">
        <v>60</v>
      </c>
      <c r="S20" s="12">
        <v>60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24" customHeight="1" x14ac:dyDescent="0.2">
      <c r="A21" s="107" t="s">
        <v>112</v>
      </c>
      <c r="B21" s="119"/>
      <c r="C21" s="108"/>
      <c r="D21" s="27" t="s">
        <v>18</v>
      </c>
      <c r="E21" s="182" t="s">
        <v>37</v>
      </c>
      <c r="F21" s="108"/>
      <c r="G21" s="30" t="s">
        <v>113</v>
      </c>
      <c r="H21" s="30" t="s">
        <v>113</v>
      </c>
      <c r="I21" s="30" t="s">
        <v>113</v>
      </c>
      <c r="J21" s="30" t="s">
        <v>113</v>
      </c>
      <c r="K21" s="30" t="s">
        <v>113</v>
      </c>
      <c r="L21" s="30" t="s">
        <v>113</v>
      </c>
      <c r="M21" s="30" t="s">
        <v>113</v>
      </c>
      <c r="N21" s="30" t="s">
        <v>113</v>
      </c>
      <c r="O21" s="30" t="s">
        <v>113</v>
      </c>
      <c r="P21" s="30" t="s">
        <v>113</v>
      </c>
      <c r="Q21" s="30" t="s">
        <v>113</v>
      </c>
      <c r="R21" s="30" t="s">
        <v>113</v>
      </c>
      <c r="S21" s="30" t="s">
        <v>113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24" customHeight="1" x14ac:dyDescent="0.2">
      <c r="A22" s="165"/>
      <c r="B22" s="106"/>
      <c r="C22" s="168"/>
      <c r="D22" s="27" t="s">
        <v>59</v>
      </c>
      <c r="E22" s="165"/>
      <c r="F22" s="168"/>
      <c r="G22" s="30" t="s">
        <v>60</v>
      </c>
      <c r="H22" s="30" t="s">
        <v>60</v>
      </c>
      <c r="I22" s="30" t="s">
        <v>60</v>
      </c>
      <c r="J22" s="30" t="s">
        <v>60</v>
      </c>
      <c r="K22" s="30" t="s">
        <v>60</v>
      </c>
      <c r="L22" s="30" t="s">
        <v>60</v>
      </c>
      <c r="M22" s="30" t="s">
        <v>60</v>
      </c>
      <c r="N22" s="30" t="s">
        <v>60</v>
      </c>
      <c r="O22" s="30" t="s">
        <v>60</v>
      </c>
      <c r="P22" s="30" t="s">
        <v>60</v>
      </c>
      <c r="Q22" s="30" t="s">
        <v>60</v>
      </c>
      <c r="R22" s="30" t="s">
        <v>60</v>
      </c>
      <c r="S22" s="30" t="s">
        <v>60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30" customHeight="1" x14ac:dyDescent="0.2">
      <c r="A23" s="165"/>
      <c r="B23" s="106"/>
      <c r="C23" s="168"/>
      <c r="D23" s="42" t="s">
        <v>61</v>
      </c>
      <c r="E23" s="165"/>
      <c r="F23" s="168"/>
      <c r="G23" s="49" t="s">
        <v>114</v>
      </c>
      <c r="H23" s="49" t="s">
        <v>115</v>
      </c>
      <c r="I23" s="49" t="s">
        <v>116</v>
      </c>
      <c r="J23" s="49" t="s">
        <v>117</v>
      </c>
      <c r="K23" s="49" t="s">
        <v>118</v>
      </c>
      <c r="L23" s="49" t="s">
        <v>119</v>
      </c>
      <c r="M23" s="49" t="s">
        <v>120</v>
      </c>
      <c r="N23" s="49" t="s">
        <v>121</v>
      </c>
      <c r="O23" s="49" t="s">
        <v>122</v>
      </c>
      <c r="P23" s="49" t="s">
        <v>115</v>
      </c>
      <c r="Q23" s="49" t="s">
        <v>123</v>
      </c>
      <c r="R23" s="49" t="s">
        <v>124</v>
      </c>
      <c r="S23" s="49" t="s">
        <v>125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24" customHeight="1" x14ac:dyDescent="0.2">
      <c r="A24" s="120"/>
      <c r="B24" s="121"/>
      <c r="C24" s="122"/>
      <c r="D24" s="47" t="s">
        <v>26</v>
      </c>
      <c r="E24" s="120"/>
      <c r="F24" s="122"/>
      <c r="G24" s="12">
        <v>100</v>
      </c>
      <c r="H24" s="12">
        <v>100</v>
      </c>
      <c r="I24" s="12">
        <v>100</v>
      </c>
      <c r="J24" s="12">
        <v>100</v>
      </c>
      <c r="K24" s="12">
        <v>100</v>
      </c>
      <c r="L24" s="12">
        <v>100</v>
      </c>
      <c r="M24" s="12">
        <v>100</v>
      </c>
      <c r="N24" s="12">
        <v>100</v>
      </c>
      <c r="O24" s="12">
        <v>100</v>
      </c>
      <c r="P24" s="12">
        <v>100</v>
      </c>
      <c r="Q24" s="12">
        <v>100</v>
      </c>
      <c r="R24" s="12">
        <v>100</v>
      </c>
      <c r="S24" s="12">
        <v>100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24" customHeight="1" x14ac:dyDescent="0.2">
      <c r="A25" s="169" t="s">
        <v>126</v>
      </c>
      <c r="B25" s="119"/>
      <c r="C25" s="108"/>
      <c r="D25" s="27" t="s">
        <v>18</v>
      </c>
      <c r="E25" s="182" t="s">
        <v>37</v>
      </c>
      <c r="F25" s="108"/>
      <c r="G25" s="30" t="s">
        <v>127</v>
      </c>
      <c r="H25" s="30" t="s">
        <v>127</v>
      </c>
      <c r="I25" s="30" t="s">
        <v>127</v>
      </c>
      <c r="J25" s="30" t="s">
        <v>127</v>
      </c>
      <c r="K25" s="30" t="s">
        <v>127</v>
      </c>
      <c r="L25" s="30" t="s">
        <v>127</v>
      </c>
      <c r="M25" s="30" t="s">
        <v>127</v>
      </c>
      <c r="N25" s="30" t="s">
        <v>127</v>
      </c>
      <c r="O25" s="30" t="s">
        <v>127</v>
      </c>
      <c r="P25" s="30" t="s">
        <v>127</v>
      </c>
      <c r="Q25" s="30" t="s">
        <v>127</v>
      </c>
      <c r="R25" s="30" t="s">
        <v>127</v>
      </c>
      <c r="S25" s="30" t="s">
        <v>127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24" customHeight="1" x14ac:dyDescent="0.2">
      <c r="A26" s="165"/>
      <c r="B26" s="106"/>
      <c r="C26" s="168"/>
      <c r="D26" s="27" t="s">
        <v>59</v>
      </c>
      <c r="E26" s="165"/>
      <c r="F26" s="168"/>
      <c r="G26" s="30" t="s">
        <v>60</v>
      </c>
      <c r="H26" s="30" t="s">
        <v>60</v>
      </c>
      <c r="I26" s="30" t="s">
        <v>60</v>
      </c>
      <c r="J26" s="30" t="s">
        <v>60</v>
      </c>
      <c r="K26" s="30" t="s">
        <v>60</v>
      </c>
      <c r="L26" s="30" t="s">
        <v>60</v>
      </c>
      <c r="M26" s="30" t="s">
        <v>60</v>
      </c>
      <c r="N26" s="30" t="s">
        <v>60</v>
      </c>
      <c r="O26" s="30" t="s">
        <v>60</v>
      </c>
      <c r="P26" s="30" t="s">
        <v>60</v>
      </c>
      <c r="Q26" s="30" t="s">
        <v>60</v>
      </c>
      <c r="R26" s="30" t="s">
        <v>60</v>
      </c>
      <c r="S26" s="30" t="s">
        <v>60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28.5" customHeight="1" x14ac:dyDescent="0.2">
      <c r="A27" s="165"/>
      <c r="B27" s="106"/>
      <c r="C27" s="168"/>
      <c r="D27" s="42" t="s">
        <v>61</v>
      </c>
      <c r="E27" s="165"/>
      <c r="F27" s="168"/>
      <c r="G27" s="49" t="s">
        <v>128</v>
      </c>
      <c r="H27" s="49" t="s">
        <v>129</v>
      </c>
      <c r="I27" s="49" t="s">
        <v>130</v>
      </c>
      <c r="J27" s="49" t="s">
        <v>131</v>
      </c>
      <c r="K27" s="49" t="s">
        <v>132</v>
      </c>
      <c r="L27" s="49" t="s">
        <v>133</v>
      </c>
      <c r="M27" s="49" t="s">
        <v>134</v>
      </c>
      <c r="N27" s="49" t="s">
        <v>135</v>
      </c>
      <c r="O27" s="49" t="s">
        <v>136</v>
      </c>
      <c r="P27" s="49" t="s">
        <v>137</v>
      </c>
      <c r="Q27" s="49" t="s">
        <v>138</v>
      </c>
      <c r="R27" s="49" t="s">
        <v>124</v>
      </c>
      <c r="S27" s="49" t="s">
        <v>139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24" customHeight="1" x14ac:dyDescent="0.2">
      <c r="A28" s="120"/>
      <c r="B28" s="121"/>
      <c r="C28" s="122"/>
      <c r="D28" s="47" t="s">
        <v>26</v>
      </c>
      <c r="E28" s="120"/>
      <c r="F28" s="122"/>
      <c r="G28" s="12">
        <v>80</v>
      </c>
      <c r="H28" s="12">
        <v>80</v>
      </c>
      <c r="I28" s="12">
        <v>80</v>
      </c>
      <c r="J28" s="12">
        <v>80</v>
      </c>
      <c r="K28" s="12">
        <v>80</v>
      </c>
      <c r="L28" s="12">
        <v>80</v>
      </c>
      <c r="M28" s="12">
        <v>80</v>
      </c>
      <c r="N28" s="12">
        <v>80</v>
      </c>
      <c r="O28" s="12">
        <v>80</v>
      </c>
      <c r="P28" s="12">
        <v>80</v>
      </c>
      <c r="Q28" s="12">
        <v>80</v>
      </c>
      <c r="R28" s="12">
        <v>80</v>
      </c>
      <c r="S28" s="12">
        <v>80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24" customHeight="1" x14ac:dyDescent="0.2">
      <c r="A29" s="169" t="s">
        <v>140</v>
      </c>
      <c r="B29" s="119"/>
      <c r="C29" s="108"/>
      <c r="D29" s="27" t="s">
        <v>18</v>
      </c>
      <c r="E29" s="182" t="s">
        <v>37</v>
      </c>
      <c r="F29" s="108"/>
      <c r="G29" s="30" t="s">
        <v>141</v>
      </c>
      <c r="H29" s="30" t="s">
        <v>141</v>
      </c>
      <c r="I29" s="30" t="s">
        <v>141</v>
      </c>
      <c r="J29" s="30" t="s">
        <v>141</v>
      </c>
      <c r="K29" s="30" t="s">
        <v>141</v>
      </c>
      <c r="L29" s="30" t="s">
        <v>141</v>
      </c>
      <c r="M29" s="30" t="s">
        <v>141</v>
      </c>
      <c r="N29" s="30" t="s">
        <v>141</v>
      </c>
      <c r="O29" s="30" t="s">
        <v>141</v>
      </c>
      <c r="P29" s="30" t="s">
        <v>141</v>
      </c>
      <c r="Q29" s="30" t="s">
        <v>141</v>
      </c>
      <c r="R29" s="30" t="s">
        <v>141</v>
      </c>
      <c r="S29" s="30" t="s">
        <v>141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24" customHeight="1" x14ac:dyDescent="0.2">
      <c r="A30" s="165"/>
      <c r="B30" s="106"/>
      <c r="C30" s="168"/>
      <c r="D30" s="27" t="s">
        <v>59</v>
      </c>
      <c r="E30" s="165"/>
      <c r="F30" s="168"/>
      <c r="G30" s="30" t="s">
        <v>60</v>
      </c>
      <c r="H30" s="30" t="s">
        <v>60</v>
      </c>
      <c r="I30" s="30" t="s">
        <v>60</v>
      </c>
      <c r="J30" s="30" t="s">
        <v>60</v>
      </c>
      <c r="K30" s="30" t="s">
        <v>60</v>
      </c>
      <c r="L30" s="30" t="s">
        <v>60</v>
      </c>
      <c r="M30" s="30" t="s">
        <v>60</v>
      </c>
      <c r="N30" s="30" t="s">
        <v>60</v>
      </c>
      <c r="O30" s="30" t="s">
        <v>60</v>
      </c>
      <c r="P30" s="30" t="s">
        <v>60</v>
      </c>
      <c r="Q30" s="30" t="s">
        <v>60</v>
      </c>
      <c r="R30" s="30" t="s">
        <v>60</v>
      </c>
      <c r="S30" s="30" t="s">
        <v>60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32.25" customHeight="1" x14ac:dyDescent="0.2">
      <c r="A31" s="165"/>
      <c r="B31" s="106"/>
      <c r="C31" s="168"/>
      <c r="D31" s="42" t="s">
        <v>61</v>
      </c>
      <c r="E31" s="165"/>
      <c r="F31" s="168"/>
      <c r="G31" s="49" t="s">
        <v>128</v>
      </c>
      <c r="H31" s="49" t="s">
        <v>129</v>
      </c>
      <c r="I31" s="49" t="s">
        <v>130</v>
      </c>
      <c r="J31" s="49" t="s">
        <v>131</v>
      </c>
      <c r="K31" s="49" t="s">
        <v>132</v>
      </c>
      <c r="L31" s="49" t="s">
        <v>133</v>
      </c>
      <c r="M31" s="49" t="s">
        <v>134</v>
      </c>
      <c r="N31" s="49" t="s">
        <v>135</v>
      </c>
      <c r="O31" s="49" t="s">
        <v>142</v>
      </c>
      <c r="P31" s="49" t="s">
        <v>137</v>
      </c>
      <c r="Q31" s="49" t="s">
        <v>138</v>
      </c>
      <c r="R31" s="49" t="s">
        <v>124</v>
      </c>
      <c r="S31" s="49" t="s">
        <v>139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24" customHeight="1" x14ac:dyDescent="0.2">
      <c r="A32" s="120"/>
      <c r="B32" s="121"/>
      <c r="C32" s="122"/>
      <c r="D32" s="47" t="s">
        <v>26</v>
      </c>
      <c r="E32" s="120"/>
      <c r="F32" s="122"/>
      <c r="G32" s="12">
        <v>90</v>
      </c>
      <c r="H32" s="12">
        <v>90</v>
      </c>
      <c r="I32" s="12">
        <v>90</v>
      </c>
      <c r="J32" s="12">
        <v>90</v>
      </c>
      <c r="K32" s="12">
        <v>90</v>
      </c>
      <c r="L32" s="12">
        <v>90</v>
      </c>
      <c r="M32" s="12">
        <v>90</v>
      </c>
      <c r="N32" s="12">
        <v>90</v>
      </c>
      <c r="O32" s="12">
        <v>90</v>
      </c>
      <c r="P32" s="12">
        <v>90</v>
      </c>
      <c r="Q32" s="12">
        <v>90</v>
      </c>
      <c r="R32" s="12">
        <v>90</v>
      </c>
      <c r="S32" s="12">
        <v>90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24" customHeight="1" x14ac:dyDescent="0.2">
      <c r="A33" s="169" t="s">
        <v>143</v>
      </c>
      <c r="B33" s="119"/>
      <c r="C33" s="108"/>
      <c r="D33" s="27" t="s">
        <v>18</v>
      </c>
      <c r="E33" s="182" t="s">
        <v>37</v>
      </c>
      <c r="F33" s="108"/>
      <c r="G33" s="50" t="s">
        <v>144</v>
      </c>
      <c r="H33" s="50" t="s">
        <v>144</v>
      </c>
      <c r="I33" s="50" t="s">
        <v>144</v>
      </c>
      <c r="J33" s="50" t="s">
        <v>144</v>
      </c>
      <c r="K33" s="50" t="s">
        <v>144</v>
      </c>
      <c r="L33" s="50" t="s">
        <v>144</v>
      </c>
      <c r="M33" s="50" t="s">
        <v>144</v>
      </c>
      <c r="N33" s="50" t="s">
        <v>144</v>
      </c>
      <c r="O33" s="50" t="s">
        <v>144</v>
      </c>
      <c r="P33" s="50" t="s">
        <v>144</v>
      </c>
      <c r="Q33" s="50" t="s">
        <v>144</v>
      </c>
      <c r="R33" s="50" t="s">
        <v>144</v>
      </c>
      <c r="S33" s="50" t="s">
        <v>144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24" customHeight="1" x14ac:dyDescent="0.2">
      <c r="A34" s="165"/>
      <c r="B34" s="106"/>
      <c r="C34" s="168"/>
      <c r="D34" s="27" t="s">
        <v>59</v>
      </c>
      <c r="E34" s="165"/>
      <c r="F34" s="168"/>
      <c r="G34" s="30" t="s">
        <v>60</v>
      </c>
      <c r="H34" s="30" t="s">
        <v>60</v>
      </c>
      <c r="I34" s="30" t="s">
        <v>60</v>
      </c>
      <c r="J34" s="30" t="s">
        <v>60</v>
      </c>
      <c r="K34" s="30" t="s">
        <v>60</v>
      </c>
      <c r="L34" s="30" t="s">
        <v>60</v>
      </c>
      <c r="M34" s="30" t="s">
        <v>60</v>
      </c>
      <c r="N34" s="30" t="s">
        <v>60</v>
      </c>
      <c r="O34" s="30" t="s">
        <v>60</v>
      </c>
      <c r="P34" s="30" t="s">
        <v>60</v>
      </c>
      <c r="Q34" s="30" t="s">
        <v>60</v>
      </c>
      <c r="R34" s="30" t="s">
        <v>60</v>
      </c>
      <c r="S34" s="30" t="s">
        <v>60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30.75" customHeight="1" x14ac:dyDescent="0.2">
      <c r="A35" s="165"/>
      <c r="B35" s="106"/>
      <c r="C35" s="168"/>
      <c r="D35" s="42" t="s">
        <v>61</v>
      </c>
      <c r="E35" s="165"/>
      <c r="F35" s="168"/>
      <c r="G35" s="49" t="s">
        <v>128</v>
      </c>
      <c r="H35" s="49" t="s">
        <v>129</v>
      </c>
      <c r="I35" s="49" t="s">
        <v>130</v>
      </c>
      <c r="J35" s="49" t="s">
        <v>131</v>
      </c>
      <c r="K35" s="49" t="s">
        <v>132</v>
      </c>
      <c r="L35" s="49" t="s">
        <v>133</v>
      </c>
      <c r="M35" s="49" t="s">
        <v>134</v>
      </c>
      <c r="N35" s="49" t="s">
        <v>135</v>
      </c>
      <c r="O35" s="49" t="s">
        <v>142</v>
      </c>
      <c r="P35" s="49" t="s">
        <v>137</v>
      </c>
      <c r="Q35" s="49" t="s">
        <v>138</v>
      </c>
      <c r="R35" s="49" t="s">
        <v>124</v>
      </c>
      <c r="S35" s="49" t="s">
        <v>139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24" customHeight="1" x14ac:dyDescent="0.2">
      <c r="A36" s="120"/>
      <c r="B36" s="121"/>
      <c r="C36" s="122"/>
      <c r="D36" s="47" t="s">
        <v>26</v>
      </c>
      <c r="E36" s="120"/>
      <c r="F36" s="122"/>
      <c r="G36" s="12">
        <v>80</v>
      </c>
      <c r="H36" s="12">
        <v>80</v>
      </c>
      <c r="I36" s="12">
        <v>80</v>
      </c>
      <c r="J36" s="12">
        <v>80</v>
      </c>
      <c r="K36" s="12">
        <v>80</v>
      </c>
      <c r="L36" s="12">
        <v>80</v>
      </c>
      <c r="M36" s="12">
        <v>80</v>
      </c>
      <c r="N36" s="12">
        <v>80</v>
      </c>
      <c r="O36" s="12">
        <v>80</v>
      </c>
      <c r="P36" s="12">
        <v>80</v>
      </c>
      <c r="Q36" s="12">
        <v>80</v>
      </c>
      <c r="R36" s="12">
        <v>80</v>
      </c>
      <c r="S36" s="12">
        <v>80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24" customHeight="1" x14ac:dyDescent="0.2">
      <c r="A37" s="169" t="s">
        <v>145</v>
      </c>
      <c r="B37" s="119"/>
      <c r="C37" s="108"/>
      <c r="D37" s="179" t="s">
        <v>18</v>
      </c>
      <c r="E37" s="114" t="s">
        <v>37</v>
      </c>
      <c r="F37" s="110"/>
      <c r="G37" s="50" t="s">
        <v>146</v>
      </c>
      <c r="H37" s="50" t="s">
        <v>146</v>
      </c>
      <c r="I37" s="50" t="s">
        <v>146</v>
      </c>
      <c r="J37" s="50" t="s">
        <v>146</v>
      </c>
      <c r="K37" s="50" t="s">
        <v>146</v>
      </c>
      <c r="L37" s="50" t="s">
        <v>146</v>
      </c>
      <c r="M37" s="50" t="s">
        <v>146</v>
      </c>
      <c r="N37" s="50" t="s">
        <v>146</v>
      </c>
      <c r="O37" s="50" t="s">
        <v>146</v>
      </c>
      <c r="P37" s="50" t="s">
        <v>146</v>
      </c>
      <c r="Q37" s="50" t="s">
        <v>146</v>
      </c>
      <c r="R37" s="50" t="s">
        <v>146</v>
      </c>
      <c r="S37" s="50" t="s">
        <v>146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24" customHeight="1" x14ac:dyDescent="0.2">
      <c r="A38" s="165"/>
      <c r="B38" s="106"/>
      <c r="C38" s="168"/>
      <c r="D38" s="153"/>
      <c r="E38" s="114" t="s">
        <v>80</v>
      </c>
      <c r="F38" s="110"/>
      <c r="G38" s="50" t="s">
        <v>146</v>
      </c>
      <c r="H38" s="50" t="s">
        <v>146</v>
      </c>
      <c r="I38" s="50" t="s">
        <v>146</v>
      </c>
      <c r="J38" s="50" t="s">
        <v>146</v>
      </c>
      <c r="K38" s="50" t="s">
        <v>146</v>
      </c>
      <c r="L38" s="50" t="s">
        <v>146</v>
      </c>
      <c r="M38" s="50" t="s">
        <v>146</v>
      </c>
      <c r="N38" s="50" t="s">
        <v>146</v>
      </c>
      <c r="O38" s="50" t="s">
        <v>146</v>
      </c>
      <c r="P38" s="50" t="s">
        <v>146</v>
      </c>
      <c r="Q38" s="50" t="s">
        <v>146</v>
      </c>
      <c r="R38" s="50" t="s">
        <v>146</v>
      </c>
      <c r="S38" s="50" t="s">
        <v>146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24" customHeight="1" x14ac:dyDescent="0.2">
      <c r="A39" s="165"/>
      <c r="B39" s="106"/>
      <c r="C39" s="168"/>
      <c r="D39" s="27" t="s">
        <v>59</v>
      </c>
      <c r="E39" s="172" t="s">
        <v>147</v>
      </c>
      <c r="F39" s="108"/>
      <c r="G39" s="30" t="s">
        <v>60</v>
      </c>
      <c r="H39" s="30" t="s">
        <v>60</v>
      </c>
      <c r="I39" s="30" t="s">
        <v>60</v>
      </c>
      <c r="J39" s="30" t="s">
        <v>60</v>
      </c>
      <c r="K39" s="30" t="s">
        <v>60</v>
      </c>
      <c r="L39" s="30" t="s">
        <v>60</v>
      </c>
      <c r="M39" s="30" t="s">
        <v>60</v>
      </c>
      <c r="N39" s="30" t="s">
        <v>60</v>
      </c>
      <c r="O39" s="30" t="s">
        <v>60</v>
      </c>
      <c r="P39" s="30" t="s">
        <v>60</v>
      </c>
      <c r="Q39" s="30" t="s">
        <v>60</v>
      </c>
      <c r="R39" s="30" t="s">
        <v>60</v>
      </c>
      <c r="S39" s="30" t="s">
        <v>60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30.75" customHeight="1" x14ac:dyDescent="0.2">
      <c r="A40" s="165"/>
      <c r="B40" s="106"/>
      <c r="C40" s="168"/>
      <c r="D40" s="42" t="s">
        <v>61</v>
      </c>
      <c r="E40" s="165"/>
      <c r="F40" s="168"/>
      <c r="G40" s="51" t="s">
        <v>148</v>
      </c>
      <c r="H40" s="51" t="s">
        <v>149</v>
      </c>
      <c r="I40" s="51" t="s">
        <v>150</v>
      </c>
      <c r="J40" s="51" t="s">
        <v>148</v>
      </c>
      <c r="K40" s="51" t="s">
        <v>151</v>
      </c>
      <c r="L40" s="51" t="s">
        <v>152</v>
      </c>
      <c r="M40" s="51" t="s">
        <v>153</v>
      </c>
      <c r="N40" s="51" t="s">
        <v>154</v>
      </c>
      <c r="O40" s="51" t="s">
        <v>155</v>
      </c>
      <c r="P40" s="51" t="s">
        <v>156</v>
      </c>
      <c r="Q40" s="51" t="s">
        <v>157</v>
      </c>
      <c r="R40" s="51" t="s">
        <v>158</v>
      </c>
      <c r="S40" s="51" t="s">
        <v>154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24" customHeight="1" x14ac:dyDescent="0.2">
      <c r="A41" s="120"/>
      <c r="B41" s="121"/>
      <c r="C41" s="122"/>
      <c r="D41" s="47" t="s">
        <v>26</v>
      </c>
      <c r="E41" s="120"/>
      <c r="F41" s="122"/>
      <c r="G41" s="12">
        <v>250</v>
      </c>
      <c r="H41" s="12">
        <v>250</v>
      </c>
      <c r="I41" s="12">
        <v>250</v>
      </c>
      <c r="J41" s="12">
        <v>250</v>
      </c>
      <c r="K41" s="12">
        <v>250</v>
      </c>
      <c r="L41" s="12">
        <v>250</v>
      </c>
      <c r="M41" s="12">
        <v>250</v>
      </c>
      <c r="N41" s="12">
        <v>250</v>
      </c>
      <c r="O41" s="12">
        <v>250</v>
      </c>
      <c r="P41" s="12">
        <v>250</v>
      </c>
      <c r="Q41" s="12">
        <v>250</v>
      </c>
      <c r="R41" s="12">
        <v>250</v>
      </c>
      <c r="S41" s="12">
        <v>250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24" customHeight="1" x14ac:dyDescent="0.2">
      <c r="A42" s="169" t="s">
        <v>159</v>
      </c>
      <c r="B42" s="119"/>
      <c r="C42" s="108"/>
      <c r="D42" s="179" t="s">
        <v>18</v>
      </c>
      <c r="E42" s="114" t="s">
        <v>160</v>
      </c>
      <c r="F42" s="110"/>
      <c r="G42" s="50" t="s">
        <v>161</v>
      </c>
      <c r="H42" s="50" t="s">
        <v>161</v>
      </c>
      <c r="I42" s="50" t="s">
        <v>161</v>
      </c>
      <c r="J42" s="50" t="s">
        <v>161</v>
      </c>
      <c r="K42" s="50" t="s">
        <v>161</v>
      </c>
      <c r="L42" s="50" t="s">
        <v>161</v>
      </c>
      <c r="M42" s="50" t="s">
        <v>161</v>
      </c>
      <c r="N42" s="50" t="s">
        <v>161</v>
      </c>
      <c r="O42" s="50" t="s">
        <v>161</v>
      </c>
      <c r="P42" s="50" t="s">
        <v>161</v>
      </c>
      <c r="Q42" s="50" t="s">
        <v>161</v>
      </c>
      <c r="R42" s="50" t="s">
        <v>161</v>
      </c>
      <c r="S42" s="50" t="s">
        <v>161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24" customHeight="1" x14ac:dyDescent="0.2">
      <c r="A43" s="165"/>
      <c r="B43" s="106"/>
      <c r="C43" s="168"/>
      <c r="D43" s="153"/>
      <c r="E43" s="114" t="s">
        <v>80</v>
      </c>
      <c r="F43" s="110"/>
      <c r="G43" s="50" t="s">
        <v>161</v>
      </c>
      <c r="H43" s="50" t="s">
        <v>161</v>
      </c>
      <c r="I43" s="50" t="s">
        <v>161</v>
      </c>
      <c r="J43" s="50" t="s">
        <v>161</v>
      </c>
      <c r="K43" s="50" t="s">
        <v>161</v>
      </c>
      <c r="L43" s="50" t="s">
        <v>161</v>
      </c>
      <c r="M43" s="50" t="s">
        <v>161</v>
      </c>
      <c r="N43" s="50" t="s">
        <v>161</v>
      </c>
      <c r="O43" s="50" t="s">
        <v>161</v>
      </c>
      <c r="P43" s="50" t="s">
        <v>161</v>
      </c>
      <c r="Q43" s="50" t="s">
        <v>161</v>
      </c>
      <c r="R43" s="50" t="s">
        <v>161</v>
      </c>
      <c r="S43" s="50" t="s">
        <v>161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9" ht="24" customHeight="1" x14ac:dyDescent="0.2">
      <c r="A44" s="165"/>
      <c r="B44" s="106"/>
      <c r="C44" s="168"/>
      <c r="D44" s="27" t="s">
        <v>59</v>
      </c>
      <c r="E44" s="172" t="s">
        <v>147</v>
      </c>
      <c r="F44" s="108"/>
      <c r="G44" s="30" t="s">
        <v>60</v>
      </c>
      <c r="H44" s="30" t="s">
        <v>60</v>
      </c>
      <c r="I44" s="30" t="s">
        <v>60</v>
      </c>
      <c r="J44" s="30" t="s">
        <v>60</v>
      </c>
      <c r="K44" s="30" t="s">
        <v>60</v>
      </c>
      <c r="L44" s="30" t="s">
        <v>60</v>
      </c>
      <c r="M44" s="30" t="s">
        <v>60</v>
      </c>
      <c r="N44" s="30" t="s">
        <v>60</v>
      </c>
      <c r="O44" s="30" t="s">
        <v>60</v>
      </c>
      <c r="P44" s="30" t="s">
        <v>60</v>
      </c>
      <c r="Q44" s="30" t="s">
        <v>60</v>
      </c>
      <c r="R44" s="30" t="s">
        <v>60</v>
      </c>
      <c r="S44" s="30" t="s">
        <v>60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9" ht="30" customHeight="1" x14ac:dyDescent="0.2">
      <c r="A45" s="165"/>
      <c r="B45" s="106"/>
      <c r="C45" s="168"/>
      <c r="D45" s="42" t="s">
        <v>61</v>
      </c>
      <c r="E45" s="165"/>
      <c r="F45" s="168"/>
      <c r="G45" s="50" t="s">
        <v>162</v>
      </c>
      <c r="H45" s="50" t="s">
        <v>124</v>
      </c>
      <c r="I45" s="50" t="s">
        <v>163</v>
      </c>
      <c r="J45" s="50" t="s">
        <v>164</v>
      </c>
      <c r="K45" s="50" t="s">
        <v>162</v>
      </c>
      <c r="L45" s="50" t="s">
        <v>165</v>
      </c>
      <c r="M45" s="50" t="s">
        <v>166</v>
      </c>
      <c r="N45" s="50" t="s">
        <v>167</v>
      </c>
      <c r="O45" s="50" t="s">
        <v>168</v>
      </c>
      <c r="P45" s="50" t="s">
        <v>169</v>
      </c>
      <c r="Q45" s="50" t="s">
        <v>170</v>
      </c>
      <c r="R45" s="50" t="s">
        <v>171</v>
      </c>
      <c r="S45" s="50" t="s">
        <v>166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9" ht="24" customHeight="1" x14ac:dyDescent="0.2">
      <c r="A46" s="120"/>
      <c r="B46" s="121"/>
      <c r="C46" s="122"/>
      <c r="D46" s="47" t="s">
        <v>26</v>
      </c>
      <c r="E46" s="120"/>
      <c r="F46" s="122"/>
      <c r="G46" s="48">
        <v>80</v>
      </c>
      <c r="H46" s="48">
        <v>80</v>
      </c>
      <c r="I46" s="48">
        <v>80</v>
      </c>
      <c r="J46" s="48">
        <v>80</v>
      </c>
      <c r="K46" s="48">
        <v>80</v>
      </c>
      <c r="L46" s="48">
        <v>80</v>
      </c>
      <c r="M46" s="48">
        <v>80</v>
      </c>
      <c r="N46" s="48">
        <v>80</v>
      </c>
      <c r="O46" s="48">
        <v>80</v>
      </c>
      <c r="P46" s="48">
        <v>80</v>
      </c>
      <c r="Q46" s="48">
        <v>80</v>
      </c>
      <c r="R46" s="48">
        <v>80</v>
      </c>
      <c r="S46" s="48">
        <v>80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9" ht="24" customHeight="1" x14ac:dyDescent="0.2">
      <c r="A47" s="171" t="s">
        <v>172</v>
      </c>
      <c r="B47" s="119"/>
      <c r="C47" s="108"/>
      <c r="D47" s="20" t="s">
        <v>18</v>
      </c>
      <c r="E47" s="183" t="s">
        <v>147</v>
      </c>
      <c r="F47" s="168"/>
      <c r="G47" s="50" t="s">
        <v>173</v>
      </c>
      <c r="H47" s="50" t="s">
        <v>173</v>
      </c>
      <c r="I47" s="50" t="s">
        <v>173</v>
      </c>
      <c r="J47" s="50" t="s">
        <v>173</v>
      </c>
      <c r="K47" s="50" t="s">
        <v>173</v>
      </c>
      <c r="L47" s="50" t="s">
        <v>173</v>
      </c>
      <c r="M47" s="50" t="s">
        <v>173</v>
      </c>
      <c r="N47" s="50" t="s">
        <v>173</v>
      </c>
      <c r="O47" s="50" t="s">
        <v>173</v>
      </c>
      <c r="P47" s="50" t="s">
        <v>173</v>
      </c>
      <c r="Q47" s="50" t="s">
        <v>173</v>
      </c>
      <c r="R47" s="50" t="s">
        <v>173</v>
      </c>
      <c r="S47" s="50" t="s">
        <v>173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52"/>
      <c r="AM47" s="52"/>
    </row>
    <row r="48" spans="1:39" ht="24" customHeight="1" x14ac:dyDescent="0.2">
      <c r="A48" s="165"/>
      <c r="B48" s="106"/>
      <c r="C48" s="168"/>
      <c r="D48" s="27" t="s">
        <v>59</v>
      </c>
      <c r="E48" s="165"/>
      <c r="F48" s="168"/>
      <c r="G48" s="30" t="s">
        <v>60</v>
      </c>
      <c r="H48" s="30" t="s">
        <v>60</v>
      </c>
      <c r="I48" s="30" t="s">
        <v>60</v>
      </c>
      <c r="J48" s="30" t="s">
        <v>60</v>
      </c>
      <c r="K48" s="30" t="s">
        <v>60</v>
      </c>
      <c r="L48" s="30" t="s">
        <v>60</v>
      </c>
      <c r="M48" s="30" t="s">
        <v>60</v>
      </c>
      <c r="N48" s="30" t="s">
        <v>60</v>
      </c>
      <c r="O48" s="30" t="s">
        <v>60</v>
      </c>
      <c r="P48" s="30" t="s">
        <v>60</v>
      </c>
      <c r="Q48" s="30" t="s">
        <v>60</v>
      </c>
      <c r="R48" s="30" t="s">
        <v>60</v>
      </c>
      <c r="S48" s="30" t="s">
        <v>60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52"/>
      <c r="AM48" s="52"/>
    </row>
    <row r="49" spans="1:39" ht="30" customHeight="1" x14ac:dyDescent="0.2">
      <c r="A49" s="165"/>
      <c r="B49" s="106"/>
      <c r="C49" s="168"/>
      <c r="D49" s="42" t="s">
        <v>61</v>
      </c>
      <c r="E49" s="165"/>
      <c r="F49" s="168"/>
      <c r="G49" s="50" t="s">
        <v>174</v>
      </c>
      <c r="H49" s="50" t="s">
        <v>174</v>
      </c>
      <c r="I49" s="50" t="s">
        <v>174</v>
      </c>
      <c r="J49" s="50" t="s">
        <v>174</v>
      </c>
      <c r="K49" s="50" t="s">
        <v>174</v>
      </c>
      <c r="L49" s="50" t="s">
        <v>174</v>
      </c>
      <c r="M49" s="50" t="s">
        <v>174</v>
      </c>
      <c r="N49" s="50" t="s">
        <v>174</v>
      </c>
      <c r="O49" s="50" t="s">
        <v>174</v>
      </c>
      <c r="P49" s="50" t="s">
        <v>174</v>
      </c>
      <c r="Q49" s="50" t="s">
        <v>174</v>
      </c>
      <c r="R49" s="50" t="s">
        <v>174</v>
      </c>
      <c r="S49" s="50" t="s">
        <v>174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52"/>
      <c r="AM49" s="52"/>
    </row>
    <row r="50" spans="1:39" ht="24" customHeight="1" x14ac:dyDescent="0.2">
      <c r="A50" s="120"/>
      <c r="B50" s="121"/>
      <c r="C50" s="122"/>
      <c r="D50" s="47" t="s">
        <v>26</v>
      </c>
      <c r="E50" s="120"/>
      <c r="F50" s="122"/>
      <c r="G50" s="48">
        <v>85</v>
      </c>
      <c r="H50" s="48">
        <v>85</v>
      </c>
      <c r="I50" s="48">
        <v>85</v>
      </c>
      <c r="J50" s="48">
        <v>85</v>
      </c>
      <c r="K50" s="48">
        <v>85</v>
      </c>
      <c r="L50" s="48">
        <v>85</v>
      </c>
      <c r="M50" s="48">
        <v>85</v>
      </c>
      <c r="N50" s="48">
        <v>85</v>
      </c>
      <c r="O50" s="48">
        <v>85</v>
      </c>
      <c r="P50" s="48">
        <v>85</v>
      </c>
      <c r="Q50" s="48">
        <v>85</v>
      </c>
      <c r="R50" s="48">
        <v>85</v>
      </c>
      <c r="S50" s="48">
        <v>85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52"/>
      <c r="AM50" s="52"/>
    </row>
    <row r="51" spans="1:39" ht="33" customHeight="1" x14ac:dyDescent="0.2">
      <c r="A51" s="53"/>
      <c r="B51" s="54"/>
      <c r="C51" s="55"/>
      <c r="D51" s="55"/>
      <c r="E51" s="55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52"/>
      <c r="AM51" s="52"/>
    </row>
    <row r="52" spans="1:39" ht="33" customHeight="1" x14ac:dyDescent="0.2">
      <c r="A52" s="53"/>
      <c r="B52" s="54"/>
      <c r="C52" s="55"/>
      <c r="D52" s="55"/>
      <c r="E52" s="55"/>
      <c r="F52" s="55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52"/>
      <c r="AM52" s="52"/>
    </row>
    <row r="53" spans="1:39" ht="33" customHeight="1" x14ac:dyDescent="0.2">
      <c r="A53" s="53"/>
      <c r="B53" s="54"/>
      <c r="C53" s="55"/>
      <c r="D53" s="55"/>
      <c r="E53" s="55"/>
      <c r="F53" s="55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52"/>
      <c r="AM53" s="52"/>
    </row>
    <row r="54" spans="1:39" ht="33" customHeight="1" x14ac:dyDescent="0.2">
      <c r="A54" s="171" t="s">
        <v>175</v>
      </c>
      <c r="B54" s="119"/>
      <c r="C54" s="108"/>
      <c r="D54" s="27" t="s">
        <v>18</v>
      </c>
      <c r="E54" s="172" t="s">
        <v>147</v>
      </c>
      <c r="F54" s="108"/>
      <c r="G54" s="50" t="s">
        <v>173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52"/>
      <c r="AM54" s="52"/>
    </row>
    <row r="55" spans="1:39" ht="33" customHeight="1" x14ac:dyDescent="0.2">
      <c r="A55" s="165"/>
      <c r="B55" s="106"/>
      <c r="C55" s="168"/>
      <c r="D55" s="27" t="s">
        <v>59</v>
      </c>
      <c r="E55" s="165"/>
      <c r="F55" s="168"/>
      <c r="G55" s="30" t="s">
        <v>60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52"/>
      <c r="AM55" s="52"/>
    </row>
    <row r="56" spans="1:39" ht="33" customHeight="1" x14ac:dyDescent="0.2">
      <c r="A56" s="165"/>
      <c r="B56" s="106"/>
      <c r="C56" s="168"/>
      <c r="D56" s="10" t="s">
        <v>61</v>
      </c>
      <c r="E56" s="165"/>
      <c r="F56" s="168"/>
      <c r="G56" s="50" t="s">
        <v>174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52"/>
      <c r="AM56" s="52"/>
    </row>
    <row r="57" spans="1:39" ht="33" customHeight="1" x14ac:dyDescent="0.2">
      <c r="A57" s="120"/>
      <c r="B57" s="121"/>
      <c r="C57" s="122"/>
      <c r="D57" s="47" t="s">
        <v>26</v>
      </c>
      <c r="E57" s="120"/>
      <c r="F57" s="122"/>
      <c r="G57" s="48">
        <v>100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52"/>
      <c r="AM57" s="52"/>
    </row>
    <row r="58" spans="1:39" ht="33" customHeight="1" x14ac:dyDescent="0.2">
      <c r="A58" s="53"/>
      <c r="B58" s="54"/>
      <c r="C58" s="55"/>
      <c r="D58" s="55"/>
      <c r="E58" s="55"/>
      <c r="F58" s="55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52"/>
      <c r="AM58" s="52"/>
    </row>
    <row r="59" spans="1:39" ht="33" customHeight="1" x14ac:dyDescent="0.2">
      <c r="A59" s="53"/>
      <c r="B59" s="54"/>
      <c r="C59" s="55"/>
      <c r="D59" s="55"/>
      <c r="E59" s="55"/>
      <c r="F59" s="55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52"/>
      <c r="AM59" s="52"/>
    </row>
    <row r="60" spans="1:39" ht="44.25" customHeight="1" x14ac:dyDescent="0.2">
      <c r="A60" s="105" t="s">
        <v>176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9" ht="22.5" customHeight="1" x14ac:dyDescent="0.2">
      <c r="A61" s="169" t="s">
        <v>177</v>
      </c>
      <c r="B61" s="119"/>
      <c r="C61" s="108"/>
      <c r="D61" s="170" t="s">
        <v>3</v>
      </c>
      <c r="E61" s="108"/>
      <c r="F61" s="114" t="s">
        <v>18</v>
      </c>
      <c r="G61" s="110"/>
      <c r="H61" s="174" t="s">
        <v>178</v>
      </c>
      <c r="I61" s="112"/>
      <c r="J61" s="110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9" ht="22.5" customHeight="1" x14ac:dyDescent="0.2">
      <c r="A62" s="165"/>
      <c r="B62" s="106"/>
      <c r="C62" s="168"/>
      <c r="D62" s="165"/>
      <c r="E62" s="168"/>
      <c r="F62" s="114" t="s">
        <v>59</v>
      </c>
      <c r="G62" s="110"/>
      <c r="H62" s="167" t="s">
        <v>24</v>
      </c>
      <c r="I62" s="112"/>
      <c r="J62" s="110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9" ht="31.5" customHeight="1" x14ac:dyDescent="0.2">
      <c r="A63" s="165"/>
      <c r="B63" s="106"/>
      <c r="C63" s="168"/>
      <c r="D63" s="165"/>
      <c r="E63" s="168"/>
      <c r="F63" s="115" t="s">
        <v>61</v>
      </c>
      <c r="G63" s="110"/>
      <c r="H63" s="176" t="s">
        <v>179</v>
      </c>
      <c r="I63" s="112"/>
      <c r="J63" s="110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9" ht="35.25" customHeight="1" x14ac:dyDescent="0.2">
      <c r="A64" s="165"/>
      <c r="B64" s="106"/>
      <c r="C64" s="168"/>
      <c r="D64" s="165"/>
      <c r="E64" s="168"/>
      <c r="F64" s="177" t="s">
        <v>26</v>
      </c>
      <c r="G64" s="108"/>
      <c r="H64" s="178" t="s">
        <v>180</v>
      </c>
      <c r="I64" s="119"/>
      <c r="J64" s="108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24.75" customHeight="1" x14ac:dyDescent="0.2">
      <c r="A65" s="120"/>
      <c r="B65" s="121"/>
      <c r="C65" s="122"/>
      <c r="D65" s="120"/>
      <c r="E65" s="122"/>
      <c r="F65" s="120"/>
      <c r="G65" s="122"/>
      <c r="H65" s="120"/>
      <c r="I65" s="121"/>
      <c r="J65" s="122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22.5" customHeight="1" x14ac:dyDescent="0.2">
      <c r="A66" s="173"/>
      <c r="B66" s="137"/>
      <c r="C66" s="138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22.5" customHeight="1" x14ac:dyDescent="0.2">
      <c r="A67" s="169" t="s">
        <v>181</v>
      </c>
      <c r="B67" s="119"/>
      <c r="C67" s="108"/>
      <c r="D67" s="170" t="s">
        <v>3</v>
      </c>
      <c r="E67" s="108"/>
      <c r="F67" s="114" t="s">
        <v>18</v>
      </c>
      <c r="G67" s="110"/>
      <c r="H67" s="175" t="s">
        <v>182</v>
      </c>
      <c r="I67" s="174" t="s">
        <v>183</v>
      </c>
      <c r="J67" s="110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22.5" customHeight="1" x14ac:dyDescent="0.2">
      <c r="A68" s="165"/>
      <c r="B68" s="106"/>
      <c r="C68" s="168"/>
      <c r="D68" s="165"/>
      <c r="E68" s="168"/>
      <c r="F68" s="114" t="s">
        <v>59</v>
      </c>
      <c r="G68" s="110"/>
      <c r="H68" s="152"/>
      <c r="I68" s="167" t="s">
        <v>60</v>
      </c>
      <c r="J68" s="110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22.5" customHeight="1" x14ac:dyDescent="0.2">
      <c r="A69" s="165"/>
      <c r="B69" s="106"/>
      <c r="C69" s="168"/>
      <c r="D69" s="165"/>
      <c r="E69" s="168"/>
      <c r="F69" s="115" t="s">
        <v>184</v>
      </c>
      <c r="G69" s="110"/>
      <c r="H69" s="152"/>
      <c r="I69" s="50" t="s">
        <v>185</v>
      </c>
      <c r="J69" s="50" t="s">
        <v>186</v>
      </c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22.5" customHeight="1" x14ac:dyDescent="0.2">
      <c r="A70" s="165"/>
      <c r="B70" s="106"/>
      <c r="C70" s="168"/>
      <c r="D70" s="165"/>
      <c r="E70" s="168"/>
      <c r="F70" s="115" t="s">
        <v>187</v>
      </c>
      <c r="G70" s="110"/>
      <c r="H70" s="152"/>
      <c r="I70" s="34">
        <v>200000</v>
      </c>
      <c r="J70" s="34">
        <v>1100000</v>
      </c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22.5" customHeight="1" x14ac:dyDescent="0.2">
      <c r="A71" s="120"/>
      <c r="B71" s="121"/>
      <c r="C71" s="122"/>
      <c r="D71" s="120"/>
      <c r="E71" s="122"/>
      <c r="F71" s="155" t="s">
        <v>26</v>
      </c>
      <c r="G71" s="110"/>
      <c r="H71" s="153"/>
      <c r="I71" s="58">
        <v>50000</v>
      </c>
      <c r="J71" s="58">
        <v>160000</v>
      </c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22.5" customHeight="1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22.5" customHeight="1" x14ac:dyDescent="0.2">
      <c r="A73" s="169" t="s">
        <v>188</v>
      </c>
      <c r="B73" s="119"/>
      <c r="C73" s="108"/>
      <c r="D73" s="170" t="s">
        <v>3</v>
      </c>
      <c r="E73" s="108"/>
      <c r="F73" s="114" t="s">
        <v>18</v>
      </c>
      <c r="G73" s="110"/>
      <c r="H73" s="175" t="s">
        <v>182</v>
      </c>
      <c r="I73" s="167" t="s">
        <v>189</v>
      </c>
      <c r="J73" s="110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22.5" customHeight="1" x14ac:dyDescent="0.2">
      <c r="A74" s="165"/>
      <c r="B74" s="106"/>
      <c r="C74" s="168"/>
      <c r="D74" s="165"/>
      <c r="E74" s="168"/>
      <c r="F74" s="114" t="s">
        <v>59</v>
      </c>
      <c r="G74" s="110"/>
      <c r="H74" s="152"/>
      <c r="I74" s="174" t="s">
        <v>60</v>
      </c>
      <c r="J74" s="110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22.5" customHeight="1" x14ac:dyDescent="0.2">
      <c r="A75" s="165"/>
      <c r="B75" s="106"/>
      <c r="C75" s="168"/>
      <c r="D75" s="165"/>
      <c r="E75" s="168"/>
      <c r="F75" s="115" t="s">
        <v>184</v>
      </c>
      <c r="G75" s="110"/>
      <c r="H75" s="152"/>
      <c r="I75" s="30" t="s">
        <v>185</v>
      </c>
      <c r="J75" s="30" t="s">
        <v>186</v>
      </c>
      <c r="K75" s="59"/>
      <c r="L75" s="59"/>
      <c r="M75" s="59"/>
      <c r="N75" s="59"/>
      <c r="O75" s="59"/>
      <c r="P75" s="59"/>
      <c r="Q75" s="59"/>
      <c r="R75" s="59"/>
      <c r="S75" s="59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22.5" customHeight="1" x14ac:dyDescent="0.2">
      <c r="A76" s="165"/>
      <c r="B76" s="106"/>
      <c r="C76" s="168"/>
      <c r="D76" s="165"/>
      <c r="E76" s="168"/>
      <c r="F76" s="115" t="s">
        <v>187</v>
      </c>
      <c r="G76" s="110"/>
      <c r="H76" s="152"/>
      <c r="I76" s="34">
        <v>250000</v>
      </c>
      <c r="J76" s="34">
        <v>1300000</v>
      </c>
      <c r="K76" s="59"/>
      <c r="L76" s="59"/>
      <c r="M76" s="59"/>
      <c r="N76" s="59"/>
      <c r="O76" s="59"/>
      <c r="P76" s="59"/>
      <c r="Q76" s="59"/>
      <c r="R76" s="59"/>
      <c r="S76" s="59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22.5" customHeight="1" x14ac:dyDescent="0.2">
      <c r="A77" s="120"/>
      <c r="B77" s="121"/>
      <c r="C77" s="122"/>
      <c r="D77" s="120"/>
      <c r="E77" s="122"/>
      <c r="F77" s="155" t="s">
        <v>26</v>
      </c>
      <c r="G77" s="110"/>
      <c r="H77" s="153"/>
      <c r="I77" s="60">
        <v>75000</v>
      </c>
      <c r="J77" s="60">
        <v>210000</v>
      </c>
      <c r="K77" s="59"/>
      <c r="L77" s="59"/>
      <c r="M77" s="59"/>
      <c r="N77" s="59"/>
      <c r="O77" s="59"/>
      <c r="P77" s="59"/>
      <c r="Q77" s="59"/>
      <c r="R77" s="59"/>
      <c r="S77" s="59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39" customHeight="1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9"/>
      <c r="L78" s="59"/>
      <c r="M78" s="59"/>
      <c r="N78" s="59"/>
      <c r="O78" s="59"/>
      <c r="P78" s="59"/>
      <c r="Q78" s="59"/>
      <c r="R78" s="59"/>
      <c r="S78" s="59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5.75" customHeight="1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9"/>
      <c r="L79" s="59"/>
      <c r="M79" s="59"/>
      <c r="N79" s="59"/>
      <c r="O79" s="59"/>
      <c r="P79" s="59"/>
      <c r="Q79" s="59"/>
      <c r="R79" s="59"/>
      <c r="S79" s="59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5.75" customHeight="1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9"/>
      <c r="L80" s="59"/>
      <c r="M80" s="59"/>
      <c r="N80" s="59"/>
      <c r="O80" s="59"/>
      <c r="P80" s="59"/>
      <c r="Q80" s="59"/>
      <c r="R80" s="59"/>
      <c r="S80" s="59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5.75" customHeight="1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9"/>
      <c r="L81" s="59"/>
      <c r="M81" s="59"/>
      <c r="N81" s="59"/>
      <c r="O81" s="59"/>
      <c r="P81" s="59"/>
      <c r="Q81" s="59"/>
      <c r="R81" s="59"/>
      <c r="S81" s="59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5.75" customHeight="1" x14ac:dyDescent="0.2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5.75" customHeight="1" x14ac:dyDescent="0.2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5.75" customHeight="1" x14ac:dyDescent="0.2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5.75" customHeight="1" x14ac:dyDescent="0.2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5.75" customHeight="1" x14ac:dyDescent="0.2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5.75" customHeight="1" x14ac:dyDescent="0.2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5.75" customHeight="1" x14ac:dyDescent="0.2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5.75" customHeight="1" x14ac:dyDescent="0.2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5.75" customHeight="1" x14ac:dyDescent="0.2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5.75" customHeight="1" x14ac:dyDescent="0.2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5.75" customHeight="1" x14ac:dyDescent="0.2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5.75" customHeight="1" x14ac:dyDescent="0.2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5.75" customHeight="1" x14ac:dyDescent="0.2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5.75" customHeight="1" x14ac:dyDescent="0.2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5.75" customHeight="1" x14ac:dyDescent="0.2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5.75" customHeight="1" x14ac:dyDescent="0.2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5.75" customHeight="1" x14ac:dyDescent="0.2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5.75" customHeight="1" x14ac:dyDescent="0.2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5.75" customHeight="1" x14ac:dyDescent="0.2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5.75" customHeight="1" x14ac:dyDescent="0.2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5.75" customHeight="1" x14ac:dyDescent="0.2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5.75" customHeight="1" x14ac:dyDescent="0.2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5.75" customHeight="1" x14ac:dyDescent="0.2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5.75" customHeight="1" x14ac:dyDescent="0.2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5.75" customHeight="1" x14ac:dyDescent="0.2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5.75" customHeight="1" x14ac:dyDescent="0.2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5.75" customHeight="1" x14ac:dyDescent="0.2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5.75" customHeight="1" x14ac:dyDescent="0.2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5.75" customHeight="1" x14ac:dyDescent="0.2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5.75" customHeight="1" x14ac:dyDescent="0.2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5.75" customHeight="1" x14ac:dyDescent="0.2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5.75" customHeight="1" x14ac:dyDescent="0.2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5.75" customHeight="1" x14ac:dyDescent="0.2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5.75" customHeight="1" x14ac:dyDescent="0.2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5.75" customHeight="1" x14ac:dyDescent="0.2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5.75" customHeight="1" x14ac:dyDescent="0.2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5.75" customHeight="1" x14ac:dyDescent="0.2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5.75" customHeight="1" x14ac:dyDescent="0.2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5.75" customHeight="1" x14ac:dyDescent="0.2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5.75" customHeight="1" x14ac:dyDescent="0.2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5.75" customHeight="1" x14ac:dyDescent="0.2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5.75" customHeight="1" x14ac:dyDescent="0.2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5.75" customHeight="1" x14ac:dyDescent="0.2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5.75" customHeight="1" x14ac:dyDescent="0.2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15.75" customHeight="1" x14ac:dyDescent="0.2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15.75" customHeight="1" x14ac:dyDescent="0.2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5.75" customHeight="1" x14ac:dyDescent="0.2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5.75" customHeight="1" x14ac:dyDescent="0.2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5.75" customHeight="1" x14ac:dyDescent="0.2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5.75" customHeight="1" x14ac:dyDescent="0.2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5.75" customHeight="1" x14ac:dyDescent="0.2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5.75" customHeight="1" x14ac:dyDescent="0.2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5.75" customHeight="1" x14ac:dyDescent="0.2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5.75" customHeight="1" x14ac:dyDescent="0.2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5.75" customHeight="1" x14ac:dyDescent="0.2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5.75" customHeight="1" x14ac:dyDescent="0.2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5.75" customHeight="1" x14ac:dyDescent="0.2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5.75" customHeight="1" x14ac:dyDescent="0.2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5.75" customHeight="1" x14ac:dyDescent="0.2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5.75" customHeight="1" x14ac:dyDescent="0.2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5.75" customHeight="1" x14ac:dyDescent="0.2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5.75" customHeight="1" x14ac:dyDescent="0.2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5.75" customHeight="1" x14ac:dyDescent="0.2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5.75" customHeight="1" x14ac:dyDescent="0.2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5.75" customHeight="1" x14ac:dyDescent="0.2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5.75" customHeight="1" x14ac:dyDescent="0.2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5.75" customHeight="1" x14ac:dyDescent="0.2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5.75" customHeight="1" x14ac:dyDescent="0.2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5.75" customHeight="1" x14ac:dyDescent="0.2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5.75" customHeight="1" x14ac:dyDescent="0.2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5.75" customHeight="1" x14ac:dyDescent="0.2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5.75" customHeight="1" x14ac:dyDescent="0.2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5.75" customHeight="1" x14ac:dyDescent="0.2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5.75" customHeight="1" x14ac:dyDescent="0.2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5.75" customHeight="1" x14ac:dyDescent="0.2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5.75" customHeight="1" x14ac:dyDescent="0.2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5.75" customHeight="1" x14ac:dyDescent="0.2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5.75" customHeight="1" x14ac:dyDescent="0.2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5.75" customHeight="1" x14ac:dyDescent="0.2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5.75" customHeight="1" x14ac:dyDescent="0.2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5.75" customHeight="1" x14ac:dyDescent="0.2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5.75" customHeight="1" x14ac:dyDescent="0.2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5.75" customHeight="1" x14ac:dyDescent="0.2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5.75" customHeight="1" x14ac:dyDescent="0.2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5.75" customHeight="1" x14ac:dyDescent="0.2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5.75" customHeight="1" x14ac:dyDescent="0.2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5.75" customHeight="1" x14ac:dyDescent="0.2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5.75" customHeight="1" x14ac:dyDescent="0.2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5.75" customHeight="1" x14ac:dyDescent="0.2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5.75" customHeight="1" x14ac:dyDescent="0.2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5.75" customHeight="1" x14ac:dyDescent="0.2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5.75" customHeight="1" x14ac:dyDescent="0.2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5.75" customHeight="1" x14ac:dyDescent="0.2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5.75" customHeight="1" x14ac:dyDescent="0.2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5.75" customHeight="1" x14ac:dyDescent="0.2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5.75" customHeight="1" x14ac:dyDescent="0.2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5.75" customHeight="1" x14ac:dyDescent="0.2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5.75" customHeight="1" x14ac:dyDescent="0.2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5.75" customHeight="1" x14ac:dyDescent="0.2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5.75" customHeight="1" x14ac:dyDescent="0.2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5.75" customHeight="1" x14ac:dyDescent="0.2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5.75" customHeight="1" x14ac:dyDescent="0.2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5.75" customHeight="1" x14ac:dyDescent="0.2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5.75" customHeight="1" x14ac:dyDescent="0.2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5.75" customHeight="1" x14ac:dyDescent="0.2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5.75" customHeight="1" x14ac:dyDescent="0.2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5.75" customHeight="1" x14ac:dyDescent="0.2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5.75" customHeight="1" x14ac:dyDescent="0.2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5.75" customHeight="1" x14ac:dyDescent="0.2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5.75" customHeight="1" x14ac:dyDescent="0.2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5.75" customHeight="1" x14ac:dyDescent="0.2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5.75" customHeight="1" x14ac:dyDescent="0.2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5.75" customHeight="1" x14ac:dyDescent="0.2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5.75" customHeight="1" x14ac:dyDescent="0.2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5.75" customHeight="1" x14ac:dyDescent="0.2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5.75" customHeight="1" x14ac:dyDescent="0.2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5.75" customHeight="1" x14ac:dyDescent="0.2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5.75" customHeight="1" x14ac:dyDescent="0.2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5.75" customHeight="1" x14ac:dyDescent="0.2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5.75" customHeight="1" x14ac:dyDescent="0.2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5.75" customHeight="1" x14ac:dyDescent="0.2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5.75" customHeight="1" x14ac:dyDescent="0.2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5.75" customHeight="1" x14ac:dyDescent="0.2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5.75" customHeight="1" x14ac:dyDescent="0.2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5.75" customHeight="1" x14ac:dyDescent="0.2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5.75" customHeight="1" x14ac:dyDescent="0.2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5.75" customHeight="1" x14ac:dyDescent="0.2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5.75" customHeight="1" x14ac:dyDescent="0.2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5.75" customHeight="1" x14ac:dyDescent="0.2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5.75" customHeight="1" x14ac:dyDescent="0.2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5.75" customHeight="1" x14ac:dyDescent="0.2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5.75" customHeight="1" x14ac:dyDescent="0.2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5.75" customHeight="1" x14ac:dyDescent="0.2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5.75" customHeight="1" x14ac:dyDescent="0.2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5.75" customHeight="1" x14ac:dyDescent="0.2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5.75" customHeight="1" x14ac:dyDescent="0.2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5.75" customHeight="1" x14ac:dyDescent="0.2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5.75" customHeight="1" x14ac:dyDescent="0.2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5.75" customHeight="1" x14ac:dyDescent="0.2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5.75" customHeight="1" x14ac:dyDescent="0.2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5.75" customHeight="1" x14ac:dyDescent="0.2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5.75" customHeight="1" x14ac:dyDescent="0.2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5.75" customHeight="1" x14ac:dyDescent="0.2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5.75" customHeight="1" x14ac:dyDescent="0.2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5.75" customHeight="1" x14ac:dyDescent="0.2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5.75" customHeight="1" x14ac:dyDescent="0.2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5.75" customHeight="1" x14ac:dyDescent="0.2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5.75" customHeight="1" x14ac:dyDescent="0.2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5.75" customHeight="1" x14ac:dyDescent="0.2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5.75" customHeight="1" x14ac:dyDescent="0.2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5.75" customHeight="1" x14ac:dyDescent="0.2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5.75" customHeight="1" x14ac:dyDescent="0.2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5.75" customHeight="1" x14ac:dyDescent="0.2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5.75" customHeight="1" x14ac:dyDescent="0.2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5.75" customHeight="1" x14ac:dyDescent="0.2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5.75" customHeight="1" x14ac:dyDescent="0.2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5.75" customHeight="1" x14ac:dyDescent="0.2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5.75" customHeight="1" x14ac:dyDescent="0.2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5.75" customHeight="1" x14ac:dyDescent="0.2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5.75" customHeight="1" x14ac:dyDescent="0.2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5.75" customHeight="1" x14ac:dyDescent="0.2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5.75" customHeight="1" x14ac:dyDescent="0.2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5.75" customHeight="1" x14ac:dyDescent="0.2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5.75" customHeight="1" x14ac:dyDescent="0.2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5.75" customHeight="1" x14ac:dyDescent="0.2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5.75" customHeight="1" x14ac:dyDescent="0.2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5.75" customHeight="1" x14ac:dyDescent="0.2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5.75" customHeight="1" x14ac:dyDescent="0.2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5.75" customHeight="1" x14ac:dyDescent="0.2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15.75" customHeight="1" x14ac:dyDescent="0.2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15.75" customHeight="1" x14ac:dyDescent="0.2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15.75" customHeight="1" x14ac:dyDescent="0.2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15.75" customHeight="1" x14ac:dyDescent="0.2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ht="15.75" customHeight="1" x14ac:dyDescent="0.2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ht="15.75" customHeight="1" x14ac:dyDescent="0.2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15.75" customHeight="1" x14ac:dyDescent="0.2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ht="15.75" customHeight="1" x14ac:dyDescent="0.2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ht="15.75" customHeight="1" x14ac:dyDescent="0.2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ht="15.75" customHeight="1" x14ac:dyDescent="0.2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ht="15.75" customHeight="1" x14ac:dyDescent="0.2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15.75" customHeight="1" x14ac:dyDescent="0.2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15.75" customHeight="1" x14ac:dyDescent="0.2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15.75" customHeight="1" x14ac:dyDescent="0.2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ht="15.75" customHeight="1" x14ac:dyDescent="0.2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15.75" customHeight="1" x14ac:dyDescent="0.2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15.75" customHeight="1" x14ac:dyDescent="0.2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5.75" customHeight="1" x14ac:dyDescent="0.2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5.75" customHeight="1" x14ac:dyDescent="0.2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5.75" customHeight="1" x14ac:dyDescent="0.2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5.75" customHeight="1" x14ac:dyDescent="0.2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5.75" customHeight="1" x14ac:dyDescent="0.2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5.75" customHeight="1" x14ac:dyDescent="0.2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5.75" customHeight="1" x14ac:dyDescent="0.2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5.75" customHeight="1" x14ac:dyDescent="0.2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5.75" customHeight="1" x14ac:dyDescent="0.2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5.75" customHeight="1" x14ac:dyDescent="0.2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5.75" customHeight="1" x14ac:dyDescent="0.2"/>
    <row r="279" spans="1:37" ht="15.75" customHeight="1" x14ac:dyDescent="0.2"/>
    <row r="280" spans="1:37" ht="15.75" customHeight="1" x14ac:dyDescent="0.2"/>
    <row r="281" spans="1:37" ht="15.75" customHeight="1" x14ac:dyDescent="0.2"/>
    <row r="282" spans="1:37" ht="15.75" customHeight="1" x14ac:dyDescent="0.2"/>
    <row r="283" spans="1:37" ht="15.75" customHeight="1" x14ac:dyDescent="0.2"/>
    <row r="284" spans="1:37" ht="15.75" customHeight="1" x14ac:dyDescent="0.2"/>
    <row r="285" spans="1:37" ht="15.75" customHeight="1" x14ac:dyDescent="0.2"/>
    <row r="286" spans="1:37" ht="15.75" customHeight="1" x14ac:dyDescent="0.2"/>
    <row r="287" spans="1:37" ht="15.75" customHeight="1" x14ac:dyDescent="0.2"/>
    <row r="288" spans="1:37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mWaXNdL8+lpCIOGxTC1cqGMoo6oCbqb//90eqHwNoFB+qplz1j7fV4sjtCa6eEW9Y7SVC834e2GarBhNQUtd1A==" saltValue="bpjvUOv+nS3VX6BnBvF3Jg==" spinCount="100000" sheet="1" objects="1" scenarios="1"/>
  <mergeCells count="73">
    <mergeCell ref="E47:F50"/>
    <mergeCell ref="A60:S60"/>
    <mergeCell ref="F61:G61"/>
    <mergeCell ref="H61:J61"/>
    <mergeCell ref="A14:C16"/>
    <mergeCell ref="E14:F16"/>
    <mergeCell ref="E17:F20"/>
    <mergeCell ref="D37:D38"/>
    <mergeCell ref="D42:D43"/>
    <mergeCell ref="E21:F24"/>
    <mergeCell ref="E25:F28"/>
    <mergeCell ref="E29:F32"/>
    <mergeCell ref="E33:F36"/>
    <mergeCell ref="E37:F37"/>
    <mergeCell ref="E38:F38"/>
    <mergeCell ref="E39:F41"/>
    <mergeCell ref="E42:F42"/>
    <mergeCell ref="E43:F43"/>
    <mergeCell ref="D6:D8"/>
    <mergeCell ref="D9:D10"/>
    <mergeCell ref="E9:F9"/>
    <mergeCell ref="E10:F10"/>
    <mergeCell ref="A1:D2"/>
    <mergeCell ref="E1:S2"/>
    <mergeCell ref="A3:S3"/>
    <mergeCell ref="A6:C13"/>
    <mergeCell ref="E6:F6"/>
    <mergeCell ref="E7:F7"/>
    <mergeCell ref="E8:F8"/>
    <mergeCell ref="E11:F11"/>
    <mergeCell ref="D12:D13"/>
    <mergeCell ref="E12:F12"/>
    <mergeCell ref="E13:F13"/>
    <mergeCell ref="I73:J73"/>
    <mergeCell ref="I74:J74"/>
    <mergeCell ref="F62:G62"/>
    <mergeCell ref="H62:J62"/>
    <mergeCell ref="F63:G63"/>
    <mergeCell ref="H63:J63"/>
    <mergeCell ref="F64:G65"/>
    <mergeCell ref="H64:J65"/>
    <mergeCell ref="H67:H71"/>
    <mergeCell ref="H73:H77"/>
    <mergeCell ref="F74:G74"/>
    <mergeCell ref="F75:G75"/>
    <mergeCell ref="F76:G76"/>
    <mergeCell ref="F77:G77"/>
    <mergeCell ref="I67:J67"/>
    <mergeCell ref="F68:G68"/>
    <mergeCell ref="I68:J68"/>
    <mergeCell ref="F69:G69"/>
    <mergeCell ref="F70:G70"/>
    <mergeCell ref="A37:C41"/>
    <mergeCell ref="A42:C46"/>
    <mergeCell ref="A67:C71"/>
    <mergeCell ref="A73:C77"/>
    <mergeCell ref="D73:E77"/>
    <mergeCell ref="A47:C50"/>
    <mergeCell ref="A54:C57"/>
    <mergeCell ref="E54:F57"/>
    <mergeCell ref="A61:C65"/>
    <mergeCell ref="D61:E65"/>
    <mergeCell ref="A66:C66"/>
    <mergeCell ref="D67:E71"/>
    <mergeCell ref="F67:G67"/>
    <mergeCell ref="F73:G73"/>
    <mergeCell ref="F71:G71"/>
    <mergeCell ref="E44:F46"/>
    <mergeCell ref="A17:C20"/>
    <mergeCell ref="A21:C24"/>
    <mergeCell ref="A25:C28"/>
    <mergeCell ref="A29:C32"/>
    <mergeCell ref="A33:C36"/>
  </mergeCells>
  <printOptions horizontalCentered="1"/>
  <pageMargins left="0.7" right="0.7" top="0.75" bottom="0.75" header="0" footer="0"/>
  <pageSetup fitToHeight="0" pageOrder="overThenDown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1000"/>
  <sheetViews>
    <sheetView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F32" sqref="F32"/>
    </sheetView>
  </sheetViews>
  <sheetFormatPr defaultColWidth="14.5" defaultRowHeight="15" customHeight="1" x14ac:dyDescent="0.2"/>
  <cols>
    <col min="1" max="1" width="23.33203125" customWidth="1"/>
    <col min="2" max="2" width="17" customWidth="1"/>
    <col min="3" max="3" width="19.1640625" customWidth="1"/>
    <col min="4" max="4" width="14.5" customWidth="1"/>
    <col min="5" max="11" width="19" customWidth="1"/>
    <col min="12" max="12" width="21.5" customWidth="1"/>
    <col min="13" max="13" width="21.1640625" customWidth="1"/>
    <col min="14" max="14" width="19" customWidth="1"/>
    <col min="15" max="15" width="24.5" customWidth="1"/>
    <col min="16" max="16" width="21.6640625" customWidth="1"/>
    <col min="17" max="17" width="19" customWidth="1"/>
    <col min="18" max="18" width="17" customWidth="1"/>
    <col min="19" max="19" width="23" customWidth="1"/>
    <col min="20" max="20" width="19" customWidth="1"/>
    <col min="21" max="21" width="21.5" customWidth="1"/>
    <col min="22" max="22" width="1.1640625" customWidth="1"/>
    <col min="23" max="23" width="23.33203125" customWidth="1"/>
    <col min="24" max="24" width="3.33203125" customWidth="1"/>
    <col min="25" max="25" width="5.83203125" customWidth="1"/>
    <col min="26" max="26" width="2.1640625" customWidth="1"/>
    <col min="27" max="27" width="1.1640625" customWidth="1"/>
    <col min="28" max="28" width="3.33203125" customWidth="1"/>
    <col min="29" max="29" width="4.6640625" customWidth="1"/>
    <col min="30" max="31" width="1.1640625" customWidth="1"/>
    <col min="32" max="32" width="8" customWidth="1"/>
    <col min="33" max="33" width="2.1640625" customWidth="1"/>
    <col min="34" max="34" width="1.1640625" customWidth="1"/>
    <col min="35" max="35" width="5.83203125" customWidth="1"/>
    <col min="36" max="36" width="8" customWidth="1"/>
    <col min="37" max="37" width="1.1640625" customWidth="1"/>
  </cols>
  <sheetData>
    <row r="1" spans="1:37" ht="43.5" customHeight="1" x14ac:dyDescent="0.2">
      <c r="A1" s="184"/>
      <c r="B1" s="106"/>
      <c r="C1" s="57"/>
      <c r="D1" s="57"/>
      <c r="E1" s="185" t="s">
        <v>0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</row>
    <row r="2" spans="1:37" ht="22.5" customHeight="1" x14ac:dyDescent="0.2">
      <c r="A2" s="106"/>
      <c r="B2" s="10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</row>
    <row r="3" spans="1:37" ht="43.5" customHeight="1" x14ac:dyDescent="0.2">
      <c r="A3" s="57"/>
      <c r="B3" s="57"/>
      <c r="C3" s="57"/>
      <c r="D3" s="57"/>
      <c r="E3" s="186" t="s">
        <v>190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</row>
    <row r="4" spans="1:37" ht="32.25" customHeight="1" x14ac:dyDescent="0.2">
      <c r="A4" s="57"/>
      <c r="B4" s="57"/>
      <c r="C4" s="57"/>
      <c r="D4" s="57"/>
      <c r="E4" s="47" t="s">
        <v>47</v>
      </c>
      <c r="F4" s="61" t="s">
        <v>76</v>
      </c>
      <c r="G4" s="62" t="s">
        <v>51</v>
      </c>
      <c r="H4" s="62" t="s">
        <v>52</v>
      </c>
      <c r="I4" s="62" t="s">
        <v>53</v>
      </c>
      <c r="J4" s="62" t="s">
        <v>54</v>
      </c>
      <c r="K4" s="62" t="s">
        <v>65</v>
      </c>
      <c r="L4" s="62" t="s">
        <v>66</v>
      </c>
      <c r="M4" s="62" t="s">
        <v>67</v>
      </c>
      <c r="N4" s="62" t="s">
        <v>68</v>
      </c>
      <c r="O4" s="62" t="s">
        <v>69</v>
      </c>
      <c r="P4" s="63" t="s">
        <v>70</v>
      </c>
      <c r="Q4" s="47" t="s">
        <v>71</v>
      </c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</row>
    <row r="5" spans="1:37" ht="32.25" customHeight="1" x14ac:dyDescent="0.2">
      <c r="A5" s="57"/>
      <c r="B5" s="57"/>
      <c r="C5" s="57"/>
      <c r="D5" s="57"/>
      <c r="E5" s="27" t="s">
        <v>77</v>
      </c>
      <c r="F5" s="64" t="s">
        <v>77</v>
      </c>
      <c r="G5" s="65" t="s">
        <v>77</v>
      </c>
      <c r="H5" s="65" t="s">
        <v>77</v>
      </c>
      <c r="I5" s="65" t="s">
        <v>77</v>
      </c>
      <c r="J5" s="65" t="s">
        <v>77</v>
      </c>
      <c r="K5" s="65" t="s">
        <v>77</v>
      </c>
      <c r="L5" s="65" t="s">
        <v>77</v>
      </c>
      <c r="M5" s="65" t="s">
        <v>77</v>
      </c>
      <c r="N5" s="65" t="s">
        <v>77</v>
      </c>
      <c r="O5" s="65" t="s">
        <v>77</v>
      </c>
      <c r="P5" s="66" t="s">
        <v>77</v>
      </c>
      <c r="Q5" s="27" t="s">
        <v>77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spans="1:37" ht="27.75" customHeight="1" x14ac:dyDescent="0.2">
      <c r="A6" s="187" t="s">
        <v>191</v>
      </c>
      <c r="B6" s="188" t="s">
        <v>45</v>
      </c>
      <c r="C6" s="27" t="s">
        <v>18</v>
      </c>
      <c r="D6" s="175" t="s">
        <v>37</v>
      </c>
      <c r="E6" s="67" t="s">
        <v>183</v>
      </c>
      <c r="F6" s="50" t="s">
        <v>183</v>
      </c>
      <c r="G6" s="50" t="s">
        <v>183</v>
      </c>
      <c r="H6" s="50" t="s">
        <v>183</v>
      </c>
      <c r="I6" s="50" t="s">
        <v>183</v>
      </c>
      <c r="J6" s="50" t="s">
        <v>183</v>
      </c>
      <c r="K6" s="50" t="s">
        <v>183</v>
      </c>
      <c r="L6" s="50" t="s">
        <v>183</v>
      </c>
      <c r="M6" s="50" t="s">
        <v>183</v>
      </c>
      <c r="N6" s="50" t="s">
        <v>183</v>
      </c>
      <c r="O6" s="50" t="s">
        <v>183</v>
      </c>
      <c r="P6" s="68" t="s">
        <v>183</v>
      </c>
      <c r="Q6" s="50" t="s">
        <v>183</v>
      </c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spans="1:37" ht="30.75" customHeight="1" x14ac:dyDescent="0.2">
      <c r="A7" s="152"/>
      <c r="B7" s="152"/>
      <c r="C7" s="27" t="s">
        <v>59</v>
      </c>
      <c r="D7" s="152"/>
      <c r="E7" s="50" t="s">
        <v>60</v>
      </c>
      <c r="F7" s="50" t="s">
        <v>60</v>
      </c>
      <c r="G7" s="50" t="s">
        <v>60</v>
      </c>
      <c r="H7" s="50" t="s">
        <v>60</v>
      </c>
      <c r="I7" s="50" t="s">
        <v>60</v>
      </c>
      <c r="J7" s="50" t="s">
        <v>60</v>
      </c>
      <c r="K7" s="50" t="s">
        <v>60</v>
      </c>
      <c r="L7" s="50" t="s">
        <v>60</v>
      </c>
      <c r="M7" s="50" t="s">
        <v>60</v>
      </c>
      <c r="N7" s="50" t="s">
        <v>60</v>
      </c>
      <c r="O7" s="50" t="s">
        <v>60</v>
      </c>
      <c r="P7" s="68" t="s">
        <v>60</v>
      </c>
      <c r="Q7" s="50" t="s">
        <v>60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spans="1:37" ht="39.75" customHeight="1" x14ac:dyDescent="0.2">
      <c r="A8" s="152"/>
      <c r="B8" s="152"/>
      <c r="C8" s="42" t="s">
        <v>61</v>
      </c>
      <c r="D8" s="152"/>
      <c r="E8" s="49" t="s">
        <v>114</v>
      </c>
      <c r="F8" s="49" t="s">
        <v>115</v>
      </c>
      <c r="G8" s="49" t="s">
        <v>116</v>
      </c>
      <c r="H8" s="49" t="s">
        <v>117</v>
      </c>
      <c r="I8" s="49" t="s">
        <v>118</v>
      </c>
      <c r="J8" s="49" t="s">
        <v>119</v>
      </c>
      <c r="K8" s="49" t="s">
        <v>120</v>
      </c>
      <c r="L8" s="49" t="s">
        <v>121</v>
      </c>
      <c r="M8" s="49" t="s">
        <v>122</v>
      </c>
      <c r="N8" s="49" t="s">
        <v>115</v>
      </c>
      <c r="O8" s="49" t="s">
        <v>123</v>
      </c>
      <c r="P8" s="69" t="s">
        <v>124</v>
      </c>
      <c r="Q8" s="49" t="s">
        <v>125</v>
      </c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spans="1:37" ht="33" customHeight="1" x14ac:dyDescent="0.2">
      <c r="A9" s="153"/>
      <c r="B9" s="153"/>
      <c r="C9" s="70" t="s">
        <v>26</v>
      </c>
      <c r="D9" s="153"/>
      <c r="E9" s="71">
        <f>'Formaty Standard'!G24*1.5</f>
        <v>150</v>
      </c>
      <c r="F9" s="71">
        <f>'Formaty Standard'!H24*1.5</f>
        <v>150</v>
      </c>
      <c r="G9" s="71">
        <f>'Formaty Standard'!I24*1.5</f>
        <v>150</v>
      </c>
      <c r="H9" s="71">
        <f>'Formaty Standard'!J24*1.5</f>
        <v>150</v>
      </c>
      <c r="I9" s="71">
        <f>'Formaty Standard'!K24*1.5</f>
        <v>150</v>
      </c>
      <c r="J9" s="71">
        <f>'Formaty Standard'!L24*1.5</f>
        <v>150</v>
      </c>
      <c r="K9" s="71">
        <f>'Formaty Standard'!M24*1.5</f>
        <v>150</v>
      </c>
      <c r="L9" s="71">
        <f>'Formaty Standard'!N24*1.5</f>
        <v>150</v>
      </c>
      <c r="M9" s="71">
        <f>'Formaty Standard'!O24*1.5</f>
        <v>150</v>
      </c>
      <c r="N9" s="71">
        <f>'Formaty Standard'!P24*1.5</f>
        <v>150</v>
      </c>
      <c r="O9" s="71">
        <f>'Formaty Standard'!Q24*1.5</f>
        <v>150</v>
      </c>
      <c r="P9" s="72">
        <f>'Formaty Standard'!R24*1.5</f>
        <v>150</v>
      </c>
      <c r="Q9" s="71">
        <f>'Formaty Standard'!S24*1.5</f>
        <v>150</v>
      </c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</row>
    <row r="10" spans="1:37" ht="27.75" customHeight="1" x14ac:dyDescent="0.2">
      <c r="A10" s="187" t="s">
        <v>192</v>
      </c>
      <c r="B10" s="188" t="s">
        <v>45</v>
      </c>
      <c r="C10" s="27" t="s">
        <v>18</v>
      </c>
      <c r="D10" s="175" t="s">
        <v>37</v>
      </c>
      <c r="E10" s="50" t="s">
        <v>183</v>
      </c>
      <c r="F10" s="50" t="s">
        <v>183</v>
      </c>
      <c r="G10" s="50" t="s">
        <v>183</v>
      </c>
      <c r="H10" s="50" t="s">
        <v>183</v>
      </c>
      <c r="I10" s="50" t="s">
        <v>183</v>
      </c>
      <c r="J10" s="50" t="s">
        <v>183</v>
      </c>
      <c r="K10" s="50" t="s">
        <v>183</v>
      </c>
      <c r="L10" s="50" t="s">
        <v>183</v>
      </c>
      <c r="M10" s="50" t="s">
        <v>183</v>
      </c>
      <c r="N10" s="50" t="s">
        <v>183</v>
      </c>
      <c r="O10" s="50" t="s">
        <v>183</v>
      </c>
      <c r="P10" s="68" t="s">
        <v>183</v>
      </c>
      <c r="Q10" s="50" t="s">
        <v>183</v>
      </c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</row>
    <row r="11" spans="1:37" ht="27.75" customHeight="1" x14ac:dyDescent="0.2">
      <c r="A11" s="152"/>
      <c r="B11" s="152"/>
      <c r="C11" s="27" t="s">
        <v>59</v>
      </c>
      <c r="D11" s="152"/>
      <c r="E11" s="50" t="s">
        <v>60</v>
      </c>
      <c r="F11" s="50" t="s">
        <v>60</v>
      </c>
      <c r="G11" s="50" t="s">
        <v>60</v>
      </c>
      <c r="H11" s="50" t="s">
        <v>60</v>
      </c>
      <c r="I11" s="50" t="s">
        <v>60</v>
      </c>
      <c r="J11" s="50" t="s">
        <v>60</v>
      </c>
      <c r="K11" s="50" t="s">
        <v>60</v>
      </c>
      <c r="L11" s="50" t="s">
        <v>60</v>
      </c>
      <c r="M11" s="50" t="s">
        <v>60</v>
      </c>
      <c r="N11" s="50" t="s">
        <v>60</v>
      </c>
      <c r="O11" s="50" t="s">
        <v>60</v>
      </c>
      <c r="P11" s="68" t="s">
        <v>60</v>
      </c>
      <c r="Q11" s="50" t="s">
        <v>60</v>
      </c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spans="1:37" ht="33" customHeight="1" x14ac:dyDescent="0.2">
      <c r="A12" s="152"/>
      <c r="B12" s="152"/>
      <c r="C12" s="42" t="s">
        <v>61</v>
      </c>
      <c r="D12" s="152"/>
      <c r="E12" s="49" t="s">
        <v>114</v>
      </c>
      <c r="F12" s="49" t="s">
        <v>115</v>
      </c>
      <c r="G12" s="49" t="s">
        <v>116</v>
      </c>
      <c r="H12" s="49" t="s">
        <v>117</v>
      </c>
      <c r="I12" s="49" t="s">
        <v>118</v>
      </c>
      <c r="J12" s="49" t="s">
        <v>119</v>
      </c>
      <c r="K12" s="49" t="s">
        <v>120</v>
      </c>
      <c r="L12" s="49" t="s">
        <v>121</v>
      </c>
      <c r="M12" s="49" t="s">
        <v>122</v>
      </c>
      <c r="N12" s="49" t="s">
        <v>115</v>
      </c>
      <c r="O12" s="49" t="s">
        <v>123</v>
      </c>
      <c r="P12" s="69" t="s">
        <v>124</v>
      </c>
      <c r="Q12" s="49" t="s">
        <v>125</v>
      </c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</row>
    <row r="13" spans="1:37" ht="30.75" customHeight="1" x14ac:dyDescent="0.2">
      <c r="A13" s="153"/>
      <c r="B13" s="153"/>
      <c r="C13" s="70" t="s">
        <v>26</v>
      </c>
      <c r="D13" s="153"/>
      <c r="E13" s="71">
        <f>'Formaty Standard'!G24*1.3</f>
        <v>130</v>
      </c>
      <c r="F13" s="71">
        <f>'Formaty Standard'!H24*1.3</f>
        <v>130</v>
      </c>
      <c r="G13" s="71">
        <f>'Formaty Standard'!I24*1.3</f>
        <v>130</v>
      </c>
      <c r="H13" s="71">
        <f>'Formaty Standard'!J24*1.3</f>
        <v>130</v>
      </c>
      <c r="I13" s="71">
        <f>'Formaty Standard'!K24*1.3</f>
        <v>130</v>
      </c>
      <c r="J13" s="71">
        <f>'Formaty Standard'!L24*1.3</f>
        <v>130</v>
      </c>
      <c r="K13" s="71">
        <f>'Formaty Standard'!M24*1.3</f>
        <v>130</v>
      </c>
      <c r="L13" s="71">
        <f>'Formaty Standard'!N24*1.3</f>
        <v>130</v>
      </c>
      <c r="M13" s="71">
        <f>'Formaty Standard'!O24*1.3</f>
        <v>130</v>
      </c>
      <c r="N13" s="71">
        <f>'Formaty Standard'!P24*1.3</f>
        <v>130</v>
      </c>
      <c r="O13" s="71">
        <f>'Formaty Standard'!Q24*1.3</f>
        <v>130</v>
      </c>
      <c r="P13" s="72">
        <f>'Formaty Standard'!R24*1.3</f>
        <v>130</v>
      </c>
      <c r="Q13" s="71">
        <f>'Formaty Standard'!S24*1.3</f>
        <v>130</v>
      </c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spans="1:37" ht="27.75" customHeight="1" x14ac:dyDescent="0.2">
      <c r="A14" s="187" t="s">
        <v>193</v>
      </c>
      <c r="B14" s="188" t="s">
        <v>45</v>
      </c>
      <c r="C14" s="27" t="s">
        <v>18</v>
      </c>
      <c r="D14" s="175" t="s">
        <v>37</v>
      </c>
      <c r="E14" s="50" t="s">
        <v>194</v>
      </c>
      <c r="F14" s="50" t="s">
        <v>194</v>
      </c>
      <c r="G14" s="50" t="s">
        <v>194</v>
      </c>
      <c r="H14" s="50" t="s">
        <v>194</v>
      </c>
      <c r="I14" s="50" t="s">
        <v>194</v>
      </c>
      <c r="J14" s="50" t="s">
        <v>194</v>
      </c>
      <c r="K14" s="50" t="s">
        <v>194</v>
      </c>
      <c r="L14" s="50" t="s">
        <v>194</v>
      </c>
      <c r="M14" s="50" t="s">
        <v>194</v>
      </c>
      <c r="N14" s="50" t="s">
        <v>194</v>
      </c>
      <c r="O14" s="50" t="s">
        <v>194</v>
      </c>
      <c r="P14" s="68" t="s">
        <v>194</v>
      </c>
      <c r="Q14" s="50" t="s">
        <v>194</v>
      </c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</row>
    <row r="15" spans="1:37" ht="30.75" customHeight="1" x14ac:dyDescent="0.2">
      <c r="A15" s="152"/>
      <c r="B15" s="152"/>
      <c r="C15" s="27" t="s">
        <v>59</v>
      </c>
      <c r="D15" s="152"/>
      <c r="E15" s="50" t="s">
        <v>60</v>
      </c>
      <c r="F15" s="50" t="s">
        <v>60</v>
      </c>
      <c r="G15" s="50" t="s">
        <v>60</v>
      </c>
      <c r="H15" s="50" t="s">
        <v>60</v>
      </c>
      <c r="I15" s="50" t="s">
        <v>60</v>
      </c>
      <c r="J15" s="50" t="s">
        <v>60</v>
      </c>
      <c r="K15" s="50" t="s">
        <v>60</v>
      </c>
      <c r="L15" s="50" t="s">
        <v>60</v>
      </c>
      <c r="M15" s="50" t="s">
        <v>60</v>
      </c>
      <c r="N15" s="50" t="s">
        <v>60</v>
      </c>
      <c r="O15" s="50" t="s">
        <v>60</v>
      </c>
      <c r="P15" s="68" t="s">
        <v>60</v>
      </c>
      <c r="Q15" s="50" t="s">
        <v>60</v>
      </c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</row>
    <row r="16" spans="1:37" ht="30" customHeight="1" x14ac:dyDescent="0.2">
      <c r="A16" s="152"/>
      <c r="B16" s="152"/>
      <c r="C16" s="42" t="s">
        <v>61</v>
      </c>
      <c r="D16" s="152"/>
      <c r="E16" s="49" t="s">
        <v>195</v>
      </c>
      <c r="F16" s="49" t="s">
        <v>129</v>
      </c>
      <c r="G16" s="49" t="s">
        <v>130</v>
      </c>
      <c r="H16" s="49" t="s">
        <v>131</v>
      </c>
      <c r="I16" s="49" t="s">
        <v>132</v>
      </c>
      <c r="J16" s="49" t="s">
        <v>133</v>
      </c>
      <c r="K16" s="49" t="s">
        <v>134</v>
      </c>
      <c r="L16" s="49" t="s">
        <v>135</v>
      </c>
      <c r="M16" s="49" t="s">
        <v>136</v>
      </c>
      <c r="N16" s="49" t="s">
        <v>137</v>
      </c>
      <c r="O16" s="49" t="s">
        <v>138</v>
      </c>
      <c r="P16" s="69" t="s">
        <v>124</v>
      </c>
      <c r="Q16" s="49" t="s">
        <v>139</v>
      </c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spans="1:37" ht="31.5" customHeight="1" x14ac:dyDescent="0.2">
      <c r="A17" s="153"/>
      <c r="B17" s="153"/>
      <c r="C17" s="70" t="s">
        <v>26</v>
      </c>
      <c r="D17" s="153"/>
      <c r="E17" s="71">
        <f>'Formaty Standard'!G28*1.3</f>
        <v>104</v>
      </c>
      <c r="F17" s="71">
        <f>'Formaty Standard'!H28*1.3</f>
        <v>104</v>
      </c>
      <c r="G17" s="71">
        <f>'Formaty Standard'!I28*1.3</f>
        <v>104</v>
      </c>
      <c r="H17" s="71">
        <f>'Formaty Standard'!J28*1.3</f>
        <v>104</v>
      </c>
      <c r="I17" s="71">
        <f>'Formaty Standard'!K28*1.3</f>
        <v>104</v>
      </c>
      <c r="J17" s="71">
        <f>'Formaty Standard'!L28*1.3</f>
        <v>104</v>
      </c>
      <c r="K17" s="71">
        <f>'Formaty Standard'!M28*1.3</f>
        <v>104</v>
      </c>
      <c r="L17" s="71">
        <f>'Formaty Standard'!N28*1.3</f>
        <v>104</v>
      </c>
      <c r="M17" s="71">
        <f>'Formaty Standard'!O28*1.3</f>
        <v>104</v>
      </c>
      <c r="N17" s="71">
        <f>'Formaty Standard'!P28*1.3</f>
        <v>104</v>
      </c>
      <c r="O17" s="71">
        <f>'Formaty Standard'!Q28*1.3</f>
        <v>104</v>
      </c>
      <c r="P17" s="72">
        <f>'Formaty Standard'!R28*1.3</f>
        <v>104</v>
      </c>
      <c r="Q17" s="71">
        <f>'Formaty Standard'!S28*1.3</f>
        <v>104</v>
      </c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</row>
    <row r="18" spans="1:37" ht="27.75" customHeight="1" x14ac:dyDescent="0.2">
      <c r="A18" s="187" t="s">
        <v>196</v>
      </c>
      <c r="B18" s="188" t="s">
        <v>45</v>
      </c>
      <c r="C18" s="27" t="s">
        <v>18</v>
      </c>
      <c r="D18" s="175" t="s">
        <v>37</v>
      </c>
      <c r="E18" s="50" t="s">
        <v>141</v>
      </c>
      <c r="F18" s="50" t="s">
        <v>141</v>
      </c>
      <c r="G18" s="50" t="s">
        <v>141</v>
      </c>
      <c r="H18" s="50" t="s">
        <v>141</v>
      </c>
      <c r="I18" s="50" t="s">
        <v>141</v>
      </c>
      <c r="J18" s="50" t="s">
        <v>141</v>
      </c>
      <c r="K18" s="50" t="s">
        <v>141</v>
      </c>
      <c r="L18" s="50" t="s">
        <v>141</v>
      </c>
      <c r="M18" s="50" t="s">
        <v>141</v>
      </c>
      <c r="N18" s="50" t="s">
        <v>141</v>
      </c>
      <c r="O18" s="50" t="s">
        <v>141</v>
      </c>
      <c r="P18" s="68" t="s">
        <v>141</v>
      </c>
      <c r="Q18" s="50" t="s">
        <v>141</v>
      </c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</row>
    <row r="19" spans="1:37" ht="27.75" customHeight="1" x14ac:dyDescent="0.2">
      <c r="A19" s="152"/>
      <c r="B19" s="152"/>
      <c r="C19" s="27" t="s">
        <v>59</v>
      </c>
      <c r="D19" s="152"/>
      <c r="E19" s="50" t="s">
        <v>60</v>
      </c>
      <c r="F19" s="50" t="s">
        <v>60</v>
      </c>
      <c r="G19" s="50" t="s">
        <v>60</v>
      </c>
      <c r="H19" s="50" t="s">
        <v>60</v>
      </c>
      <c r="I19" s="50" t="s">
        <v>60</v>
      </c>
      <c r="J19" s="50" t="s">
        <v>60</v>
      </c>
      <c r="K19" s="50" t="s">
        <v>60</v>
      </c>
      <c r="L19" s="50" t="s">
        <v>60</v>
      </c>
      <c r="M19" s="50" t="s">
        <v>60</v>
      </c>
      <c r="N19" s="50" t="s">
        <v>60</v>
      </c>
      <c r="O19" s="50" t="s">
        <v>60</v>
      </c>
      <c r="P19" s="68" t="s">
        <v>60</v>
      </c>
      <c r="Q19" s="50" t="s">
        <v>60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</row>
    <row r="20" spans="1:37" ht="27.75" customHeight="1" x14ac:dyDescent="0.2">
      <c r="A20" s="152"/>
      <c r="B20" s="152"/>
      <c r="C20" s="42" t="s">
        <v>61</v>
      </c>
      <c r="D20" s="152"/>
      <c r="E20" s="49" t="s">
        <v>128</v>
      </c>
      <c r="F20" s="49" t="s">
        <v>129</v>
      </c>
      <c r="G20" s="49" t="s">
        <v>130</v>
      </c>
      <c r="H20" s="49" t="s">
        <v>131</v>
      </c>
      <c r="I20" s="49" t="s">
        <v>132</v>
      </c>
      <c r="J20" s="49" t="s">
        <v>133</v>
      </c>
      <c r="K20" s="49" t="s">
        <v>134</v>
      </c>
      <c r="L20" s="49" t="s">
        <v>135</v>
      </c>
      <c r="M20" s="49" t="s">
        <v>136</v>
      </c>
      <c r="N20" s="49" t="s">
        <v>137</v>
      </c>
      <c r="O20" s="49" t="s">
        <v>138</v>
      </c>
      <c r="P20" s="69" t="s">
        <v>124</v>
      </c>
      <c r="Q20" s="49" t="s">
        <v>139</v>
      </c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</row>
    <row r="21" spans="1:37" ht="27.75" customHeight="1" x14ac:dyDescent="0.2">
      <c r="A21" s="153"/>
      <c r="B21" s="153"/>
      <c r="C21" s="70" t="s">
        <v>26</v>
      </c>
      <c r="D21" s="153"/>
      <c r="E21" s="71">
        <f>'Formaty Standard'!G32*1.3</f>
        <v>117</v>
      </c>
      <c r="F21" s="71">
        <f>'Formaty Standard'!H32*1.3</f>
        <v>117</v>
      </c>
      <c r="G21" s="71">
        <f>'Formaty Standard'!I32*1.3</f>
        <v>117</v>
      </c>
      <c r="H21" s="71">
        <f>'Formaty Standard'!J32*1.3</f>
        <v>117</v>
      </c>
      <c r="I21" s="71">
        <f>'Formaty Standard'!K32*1.3</f>
        <v>117</v>
      </c>
      <c r="J21" s="71">
        <f>'Formaty Standard'!L32*1.3</f>
        <v>117</v>
      </c>
      <c r="K21" s="71">
        <f>'Formaty Standard'!M32*1.3</f>
        <v>117</v>
      </c>
      <c r="L21" s="71">
        <f>'Formaty Standard'!N32*1.3</f>
        <v>117</v>
      </c>
      <c r="M21" s="71">
        <f>'Formaty Standard'!O32*1.3</f>
        <v>117</v>
      </c>
      <c r="N21" s="71">
        <f>'Formaty Standard'!P32*1.3</f>
        <v>117</v>
      </c>
      <c r="O21" s="71">
        <f>'Formaty Standard'!Q32*1.3</f>
        <v>117</v>
      </c>
      <c r="P21" s="72">
        <f>'Formaty Standard'!R32*1.3</f>
        <v>117</v>
      </c>
      <c r="Q21" s="71">
        <f>'Formaty Standard'!S32*1.3</f>
        <v>117</v>
      </c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</row>
    <row r="22" spans="1:37" ht="27.75" customHeight="1" x14ac:dyDescent="0.2">
      <c r="A22" s="187" t="s">
        <v>197</v>
      </c>
      <c r="B22" s="188" t="s">
        <v>45</v>
      </c>
      <c r="C22" s="27" t="s">
        <v>18</v>
      </c>
      <c r="D22" s="175" t="s">
        <v>37</v>
      </c>
      <c r="E22" s="50" t="s">
        <v>144</v>
      </c>
      <c r="F22" s="50" t="s">
        <v>144</v>
      </c>
      <c r="G22" s="50" t="s">
        <v>144</v>
      </c>
      <c r="H22" s="50" t="s">
        <v>144</v>
      </c>
      <c r="I22" s="50" t="s">
        <v>144</v>
      </c>
      <c r="J22" s="50" t="s">
        <v>144</v>
      </c>
      <c r="K22" s="50" t="s">
        <v>144</v>
      </c>
      <c r="L22" s="50" t="s">
        <v>144</v>
      </c>
      <c r="M22" s="50" t="s">
        <v>144</v>
      </c>
      <c r="N22" s="50" t="s">
        <v>144</v>
      </c>
      <c r="O22" s="50" t="s">
        <v>144</v>
      </c>
      <c r="P22" s="68" t="s">
        <v>144</v>
      </c>
      <c r="Q22" s="50" t="s">
        <v>144</v>
      </c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</row>
    <row r="23" spans="1:37" ht="27.75" customHeight="1" x14ac:dyDescent="0.2">
      <c r="A23" s="152"/>
      <c r="B23" s="152"/>
      <c r="C23" s="27" t="s">
        <v>59</v>
      </c>
      <c r="D23" s="152"/>
      <c r="E23" s="50" t="s">
        <v>60</v>
      </c>
      <c r="F23" s="50" t="s">
        <v>60</v>
      </c>
      <c r="G23" s="50" t="s">
        <v>60</v>
      </c>
      <c r="H23" s="50" t="s">
        <v>60</v>
      </c>
      <c r="I23" s="50" t="s">
        <v>60</v>
      </c>
      <c r="J23" s="50" t="s">
        <v>60</v>
      </c>
      <c r="K23" s="50" t="s">
        <v>60</v>
      </c>
      <c r="L23" s="50" t="s">
        <v>60</v>
      </c>
      <c r="M23" s="50" t="s">
        <v>60</v>
      </c>
      <c r="N23" s="50" t="s">
        <v>60</v>
      </c>
      <c r="O23" s="50" t="s">
        <v>60</v>
      </c>
      <c r="P23" s="68" t="s">
        <v>60</v>
      </c>
      <c r="Q23" s="50" t="s">
        <v>60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</row>
    <row r="24" spans="1:37" ht="27.75" customHeight="1" x14ac:dyDescent="0.2">
      <c r="A24" s="152"/>
      <c r="B24" s="152"/>
      <c r="C24" s="42" t="s">
        <v>61</v>
      </c>
      <c r="D24" s="152"/>
      <c r="E24" s="49" t="s">
        <v>128</v>
      </c>
      <c r="F24" s="49" t="s">
        <v>129</v>
      </c>
      <c r="G24" s="49" t="s">
        <v>130</v>
      </c>
      <c r="H24" s="49" t="s">
        <v>131</v>
      </c>
      <c r="I24" s="49" t="s">
        <v>132</v>
      </c>
      <c r="J24" s="49" t="s">
        <v>133</v>
      </c>
      <c r="K24" s="49" t="s">
        <v>134</v>
      </c>
      <c r="L24" s="49" t="s">
        <v>135</v>
      </c>
      <c r="M24" s="49" t="s">
        <v>136</v>
      </c>
      <c r="N24" s="49" t="s">
        <v>137</v>
      </c>
      <c r="O24" s="49" t="s">
        <v>138</v>
      </c>
      <c r="P24" s="69" t="s">
        <v>124</v>
      </c>
      <c r="Q24" s="49" t="s">
        <v>139</v>
      </c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</row>
    <row r="25" spans="1:37" ht="31.5" customHeight="1" x14ac:dyDescent="0.2">
      <c r="A25" s="153"/>
      <c r="B25" s="153"/>
      <c r="C25" s="70" t="s">
        <v>26</v>
      </c>
      <c r="D25" s="153"/>
      <c r="E25" s="71">
        <f>'Formaty Standard'!G36*1.3</f>
        <v>104</v>
      </c>
      <c r="F25" s="71">
        <f>'Formaty Standard'!H36*1.3</f>
        <v>104</v>
      </c>
      <c r="G25" s="71">
        <f>'Formaty Standard'!I36*1.3</f>
        <v>104</v>
      </c>
      <c r="H25" s="71">
        <f>'Formaty Standard'!J36*1.3</f>
        <v>104</v>
      </c>
      <c r="I25" s="71">
        <f>'Formaty Standard'!K36*1.3</f>
        <v>104</v>
      </c>
      <c r="J25" s="71">
        <f>'Formaty Standard'!L36*1.3</f>
        <v>104</v>
      </c>
      <c r="K25" s="71">
        <f>'Formaty Standard'!M36*1.3</f>
        <v>104</v>
      </c>
      <c r="L25" s="71">
        <f>'Formaty Standard'!N36*1.3</f>
        <v>104</v>
      </c>
      <c r="M25" s="71">
        <f>'Formaty Standard'!O36*1.3</f>
        <v>104</v>
      </c>
      <c r="N25" s="71">
        <f>'Formaty Standard'!P36*1.3</f>
        <v>104</v>
      </c>
      <c r="O25" s="71">
        <f>'Formaty Standard'!Q36*1.3</f>
        <v>104</v>
      </c>
      <c r="P25" s="72">
        <f>'Formaty Standard'!R36*1.3</f>
        <v>104</v>
      </c>
      <c r="Q25" s="71">
        <f>'Formaty Standard'!S36*1.3</f>
        <v>104</v>
      </c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</row>
    <row r="26" spans="1:37" ht="27.75" customHeight="1" x14ac:dyDescent="0.2">
      <c r="A26" s="187" t="s">
        <v>198</v>
      </c>
      <c r="B26" s="188" t="s">
        <v>45</v>
      </c>
      <c r="C26" s="27" t="s">
        <v>18</v>
      </c>
      <c r="D26" s="175" t="s">
        <v>37</v>
      </c>
      <c r="E26" s="50" t="s">
        <v>146</v>
      </c>
      <c r="F26" s="50" t="s">
        <v>146</v>
      </c>
      <c r="G26" s="50" t="s">
        <v>146</v>
      </c>
      <c r="H26" s="50" t="s">
        <v>146</v>
      </c>
      <c r="I26" s="50" t="s">
        <v>146</v>
      </c>
      <c r="J26" s="50" t="s">
        <v>146</v>
      </c>
      <c r="K26" s="50" t="s">
        <v>146</v>
      </c>
      <c r="L26" s="50" t="s">
        <v>146</v>
      </c>
      <c r="M26" s="50" t="s">
        <v>146</v>
      </c>
      <c r="N26" s="50" t="s">
        <v>146</v>
      </c>
      <c r="O26" s="50" t="s">
        <v>146</v>
      </c>
      <c r="P26" s="68" t="s">
        <v>146</v>
      </c>
      <c r="Q26" s="50" t="s">
        <v>146</v>
      </c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</row>
    <row r="27" spans="1:37" ht="30.75" customHeight="1" x14ac:dyDescent="0.2">
      <c r="A27" s="152"/>
      <c r="B27" s="152"/>
      <c r="C27" s="27" t="s">
        <v>59</v>
      </c>
      <c r="D27" s="152"/>
      <c r="E27" s="50" t="s">
        <v>60</v>
      </c>
      <c r="F27" s="50" t="s">
        <v>60</v>
      </c>
      <c r="G27" s="50" t="s">
        <v>60</v>
      </c>
      <c r="H27" s="50" t="s">
        <v>60</v>
      </c>
      <c r="I27" s="50" t="s">
        <v>60</v>
      </c>
      <c r="J27" s="50" t="s">
        <v>60</v>
      </c>
      <c r="K27" s="50" t="s">
        <v>60</v>
      </c>
      <c r="L27" s="50" t="s">
        <v>60</v>
      </c>
      <c r="M27" s="50" t="s">
        <v>60</v>
      </c>
      <c r="N27" s="50" t="s">
        <v>60</v>
      </c>
      <c r="O27" s="50" t="s">
        <v>60</v>
      </c>
      <c r="P27" s="68" t="s">
        <v>60</v>
      </c>
      <c r="Q27" s="50" t="s">
        <v>60</v>
      </c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</row>
    <row r="28" spans="1:37" ht="30" customHeight="1" x14ac:dyDescent="0.2">
      <c r="A28" s="152"/>
      <c r="B28" s="152"/>
      <c r="C28" s="42" t="s">
        <v>61</v>
      </c>
      <c r="D28" s="152"/>
      <c r="E28" s="51" t="s">
        <v>148</v>
      </c>
      <c r="F28" s="51" t="s">
        <v>149</v>
      </c>
      <c r="G28" s="51" t="s">
        <v>150</v>
      </c>
      <c r="H28" s="51" t="s">
        <v>148</v>
      </c>
      <c r="I28" s="51" t="s">
        <v>151</v>
      </c>
      <c r="J28" s="51" t="s">
        <v>152</v>
      </c>
      <c r="K28" s="51" t="s">
        <v>153</v>
      </c>
      <c r="L28" s="51" t="s">
        <v>154</v>
      </c>
      <c r="M28" s="51" t="s">
        <v>155</v>
      </c>
      <c r="N28" s="51" t="s">
        <v>156</v>
      </c>
      <c r="O28" s="51" t="s">
        <v>157</v>
      </c>
      <c r="P28" s="51" t="s">
        <v>158</v>
      </c>
      <c r="Q28" s="51" t="s">
        <v>154</v>
      </c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</row>
    <row r="29" spans="1:37" ht="31.5" customHeight="1" x14ac:dyDescent="0.2">
      <c r="A29" s="153"/>
      <c r="B29" s="153"/>
      <c r="C29" s="70" t="s">
        <v>26</v>
      </c>
      <c r="D29" s="153"/>
      <c r="E29" s="71">
        <v>325</v>
      </c>
      <c r="F29" s="71">
        <v>325</v>
      </c>
      <c r="G29" s="71">
        <v>325</v>
      </c>
      <c r="H29" s="71">
        <v>325</v>
      </c>
      <c r="I29" s="71">
        <v>325</v>
      </c>
      <c r="J29" s="71">
        <v>325</v>
      </c>
      <c r="K29" s="71">
        <v>325</v>
      </c>
      <c r="L29" s="71">
        <v>325</v>
      </c>
      <c r="M29" s="71">
        <v>325</v>
      </c>
      <c r="N29" s="71">
        <v>325</v>
      </c>
      <c r="O29" s="71">
        <v>325</v>
      </c>
      <c r="P29" s="72">
        <v>325</v>
      </c>
      <c r="Q29" s="71">
        <v>325</v>
      </c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</row>
    <row r="30" spans="1:37" ht="27.75" customHeight="1" x14ac:dyDescent="0.2">
      <c r="A30" s="187" t="s">
        <v>199</v>
      </c>
      <c r="B30" s="188" t="s">
        <v>45</v>
      </c>
      <c r="C30" s="179" t="s">
        <v>18</v>
      </c>
      <c r="D30" s="42" t="s">
        <v>37</v>
      </c>
      <c r="E30" s="50" t="s">
        <v>200</v>
      </c>
      <c r="F30" s="50" t="s">
        <v>200</v>
      </c>
      <c r="G30" s="50" t="s">
        <v>200</v>
      </c>
      <c r="H30" s="50" t="s">
        <v>200</v>
      </c>
      <c r="I30" s="50" t="s">
        <v>200</v>
      </c>
      <c r="J30" s="50" t="s">
        <v>200</v>
      </c>
      <c r="K30" s="50" t="s">
        <v>200</v>
      </c>
      <c r="L30" s="50" t="s">
        <v>200</v>
      </c>
      <c r="M30" s="50" t="s">
        <v>200</v>
      </c>
      <c r="N30" s="50" t="s">
        <v>200</v>
      </c>
      <c r="O30" s="50" t="s">
        <v>200</v>
      </c>
      <c r="P30" s="68" t="s">
        <v>200</v>
      </c>
      <c r="Q30" s="50" t="s">
        <v>200</v>
      </c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</row>
    <row r="31" spans="1:37" ht="30.75" customHeight="1" x14ac:dyDescent="0.2">
      <c r="A31" s="152"/>
      <c r="B31" s="152"/>
      <c r="C31" s="153"/>
      <c r="D31" s="42" t="s">
        <v>80</v>
      </c>
      <c r="E31" s="50" t="s">
        <v>200</v>
      </c>
      <c r="F31" s="50" t="s">
        <v>200</v>
      </c>
      <c r="G31" s="50" t="s">
        <v>200</v>
      </c>
      <c r="H31" s="50" t="s">
        <v>200</v>
      </c>
      <c r="I31" s="50" t="s">
        <v>200</v>
      </c>
      <c r="J31" s="50" t="s">
        <v>200</v>
      </c>
      <c r="K31" s="50" t="s">
        <v>200</v>
      </c>
      <c r="L31" s="50" t="s">
        <v>200</v>
      </c>
      <c r="M31" s="50" t="s">
        <v>200</v>
      </c>
      <c r="N31" s="50" t="s">
        <v>200</v>
      </c>
      <c r="O31" s="50" t="s">
        <v>200</v>
      </c>
      <c r="P31" s="68" t="s">
        <v>200</v>
      </c>
      <c r="Q31" s="50" t="s">
        <v>200</v>
      </c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</row>
    <row r="32" spans="1:37" ht="30.75" customHeight="1" x14ac:dyDescent="0.2">
      <c r="A32" s="152"/>
      <c r="B32" s="152"/>
      <c r="C32" s="27" t="s">
        <v>59</v>
      </c>
      <c r="D32" s="175" t="s">
        <v>16</v>
      </c>
      <c r="E32" s="50" t="s">
        <v>60</v>
      </c>
      <c r="F32" s="50" t="s">
        <v>60</v>
      </c>
      <c r="G32" s="50" t="s">
        <v>60</v>
      </c>
      <c r="H32" s="50" t="s">
        <v>60</v>
      </c>
      <c r="I32" s="50" t="s">
        <v>60</v>
      </c>
      <c r="J32" s="50" t="s">
        <v>60</v>
      </c>
      <c r="K32" s="50" t="s">
        <v>60</v>
      </c>
      <c r="L32" s="50" t="s">
        <v>60</v>
      </c>
      <c r="M32" s="50" t="s">
        <v>60</v>
      </c>
      <c r="N32" s="50" t="s">
        <v>60</v>
      </c>
      <c r="O32" s="50" t="s">
        <v>60</v>
      </c>
      <c r="P32" s="68" t="s">
        <v>60</v>
      </c>
      <c r="Q32" s="50" t="s">
        <v>60</v>
      </c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</row>
    <row r="33" spans="1:37" ht="30" customHeight="1" x14ac:dyDescent="0.2">
      <c r="A33" s="152"/>
      <c r="B33" s="152"/>
      <c r="C33" s="42" t="s">
        <v>61</v>
      </c>
      <c r="D33" s="152"/>
      <c r="E33" s="50" t="s">
        <v>162</v>
      </c>
      <c r="F33" s="50" t="s">
        <v>124</v>
      </c>
      <c r="G33" s="50" t="s">
        <v>163</v>
      </c>
      <c r="H33" s="50" t="s">
        <v>164</v>
      </c>
      <c r="I33" s="50" t="s">
        <v>162</v>
      </c>
      <c r="J33" s="50" t="s">
        <v>165</v>
      </c>
      <c r="K33" s="50" t="s">
        <v>166</v>
      </c>
      <c r="L33" s="50" t="s">
        <v>167</v>
      </c>
      <c r="M33" s="50" t="s">
        <v>168</v>
      </c>
      <c r="N33" s="50" t="s">
        <v>169</v>
      </c>
      <c r="O33" s="50" t="s">
        <v>170</v>
      </c>
      <c r="P33" s="68" t="s">
        <v>171</v>
      </c>
      <c r="Q33" s="50" t="s">
        <v>166</v>
      </c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</row>
    <row r="34" spans="1:37" ht="31.5" customHeight="1" x14ac:dyDescent="0.2">
      <c r="A34" s="153"/>
      <c r="B34" s="153"/>
      <c r="C34" s="70" t="s">
        <v>26</v>
      </c>
      <c r="D34" s="153"/>
      <c r="E34" s="73">
        <f>'Formaty Standard'!G46*1.3</f>
        <v>104</v>
      </c>
      <c r="F34" s="73">
        <f>'Formaty Standard'!H46*1.3</f>
        <v>104</v>
      </c>
      <c r="G34" s="73">
        <f>'Formaty Standard'!I46*1.3</f>
        <v>104</v>
      </c>
      <c r="H34" s="73">
        <f>'Formaty Standard'!J46*1.3</f>
        <v>104</v>
      </c>
      <c r="I34" s="73">
        <f>'Formaty Standard'!K46*1.3</f>
        <v>104</v>
      </c>
      <c r="J34" s="73">
        <f>'Formaty Standard'!L46*1.3</f>
        <v>104</v>
      </c>
      <c r="K34" s="73">
        <f>'Formaty Standard'!M46*1.3</f>
        <v>104</v>
      </c>
      <c r="L34" s="73">
        <f>'Formaty Standard'!N46*1.3</f>
        <v>104</v>
      </c>
      <c r="M34" s="73">
        <f>'Formaty Standard'!O46*1.3</f>
        <v>104</v>
      </c>
      <c r="N34" s="73">
        <f>'Formaty Standard'!P46*1.3</f>
        <v>104</v>
      </c>
      <c r="O34" s="73">
        <f>'Formaty Standard'!Q46*1.3</f>
        <v>104</v>
      </c>
      <c r="P34" s="74">
        <f>'Formaty Standard'!R46*1.3</f>
        <v>104</v>
      </c>
      <c r="Q34" s="73">
        <f>'Formaty Standard'!S46*1.3</f>
        <v>104</v>
      </c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</row>
    <row r="35" spans="1:37" ht="12.75" customHeight="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</row>
    <row r="36" spans="1:37" ht="7.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</row>
    <row r="37" spans="1:37" ht="8.25" customHeigh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</row>
    <row r="38" spans="1:37" ht="8.25" customHeight="1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</row>
    <row r="39" spans="1:37" ht="8.25" customHeigh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</row>
    <row r="40" spans="1:37" ht="8.25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</row>
    <row r="41" spans="1:37" ht="8.25" customHeigh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</row>
    <row r="42" spans="1:37" ht="8.25" customHeight="1" x14ac:dyDescent="0.2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</row>
    <row r="43" spans="1:37" ht="8.25" customHeight="1" x14ac:dyDescent="0.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</row>
    <row r="44" spans="1:37" ht="8.25" customHeight="1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</row>
    <row r="45" spans="1:37" ht="8.25" customHeight="1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</row>
    <row r="46" spans="1:37" ht="8.25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</row>
    <row r="47" spans="1:37" ht="8.25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</row>
    <row r="48" spans="1:37" ht="8.25" customHeight="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</row>
    <row r="49" spans="1:37" ht="8.25" customHeight="1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</row>
    <row r="50" spans="1:37" ht="8.25" customHeight="1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</row>
    <row r="51" spans="1:37" ht="8.25" customHeight="1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</row>
    <row r="52" spans="1:37" ht="8.25" customHeight="1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</row>
    <row r="53" spans="1:37" ht="8.25" customHeight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</row>
    <row r="54" spans="1:37" ht="8.25" customHeight="1" x14ac:dyDescent="0.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</row>
    <row r="55" spans="1:37" ht="8.25" customHeight="1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</row>
    <row r="56" spans="1:37" ht="8.25" customHeight="1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</row>
    <row r="57" spans="1:37" ht="8.25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</row>
    <row r="58" spans="1:37" ht="8.25" customHeight="1" x14ac:dyDescent="0.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</row>
    <row r="59" spans="1:37" ht="8.25" customHeight="1" x14ac:dyDescent="0.2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</row>
    <row r="60" spans="1:37" ht="8.25" customHeight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</row>
    <row r="61" spans="1:37" ht="8.25" customHeight="1" x14ac:dyDescent="0.2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</row>
    <row r="62" spans="1:37" ht="8.25" customHeight="1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</row>
    <row r="63" spans="1:37" ht="8.25" customHeight="1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</row>
    <row r="64" spans="1:37" ht="8.25" customHeight="1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</row>
    <row r="65" spans="1:37" ht="8.25" customHeight="1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</row>
    <row r="66" spans="1:37" ht="8.25" customHeight="1" x14ac:dyDescent="0.2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</row>
    <row r="67" spans="1:37" ht="8.25" customHeight="1" x14ac:dyDescent="0.2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</row>
    <row r="68" spans="1:37" ht="8.25" customHeight="1" x14ac:dyDescent="0.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</row>
    <row r="69" spans="1:37" ht="8.25" customHeight="1" x14ac:dyDescent="0.2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</row>
    <row r="70" spans="1:37" ht="8.25" customHeight="1" x14ac:dyDescent="0.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</row>
    <row r="71" spans="1:37" ht="8.25" customHeight="1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</row>
    <row r="72" spans="1:37" ht="48" customHeight="1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</row>
    <row r="73" spans="1:37" ht="70.5" customHeight="1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</row>
    <row r="74" spans="1:37" ht="12" customHeight="1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</row>
    <row r="75" spans="1:37" ht="7.5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</row>
    <row r="76" spans="1:37" ht="8.25" customHeight="1" x14ac:dyDescent="0.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</row>
    <row r="77" spans="1:37" ht="8.25" customHeight="1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</row>
    <row r="78" spans="1:37" ht="8.25" customHeight="1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</row>
    <row r="79" spans="1:37" ht="8.25" customHeight="1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</row>
    <row r="80" spans="1:37" ht="8.25" customHeight="1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</row>
    <row r="81" spans="1:37" ht="8.25" customHeight="1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</row>
    <row r="82" spans="1:37" ht="8.25" customHeight="1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</row>
    <row r="83" spans="1:37" ht="8.25" customHeight="1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</row>
    <row r="84" spans="1:37" ht="8.25" customHeight="1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</row>
    <row r="85" spans="1:37" ht="8.25" customHeight="1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</row>
    <row r="86" spans="1:37" ht="8.25" customHeight="1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</row>
    <row r="87" spans="1:37" ht="8.25" customHeight="1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</row>
    <row r="88" spans="1:37" ht="8.25" customHeight="1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</row>
    <row r="89" spans="1:37" ht="8.25" customHeight="1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</row>
    <row r="90" spans="1:37" ht="8.25" customHeight="1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</row>
    <row r="91" spans="1:37" ht="8.25" customHeight="1" x14ac:dyDescent="0.2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</row>
    <row r="92" spans="1:37" ht="8.25" customHeight="1" x14ac:dyDescent="0.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</row>
    <row r="93" spans="1:37" ht="8.25" customHeight="1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</row>
    <row r="94" spans="1:37" ht="8.25" customHeight="1" x14ac:dyDescent="0.2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</row>
    <row r="95" spans="1:37" ht="8.25" customHeight="1" x14ac:dyDescent="0.2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</row>
    <row r="96" spans="1:37" ht="8.25" customHeight="1" x14ac:dyDescent="0.2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</row>
    <row r="97" spans="1:37" ht="8.25" customHeight="1" x14ac:dyDescent="0.2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</row>
    <row r="98" spans="1:37" ht="8.25" customHeight="1" x14ac:dyDescent="0.2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</row>
    <row r="99" spans="1:37" ht="8.25" customHeight="1" x14ac:dyDescent="0.2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</row>
    <row r="100" spans="1:37" ht="8.25" customHeight="1" x14ac:dyDescent="0.2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</row>
    <row r="101" spans="1:37" ht="8.25" customHeight="1" x14ac:dyDescent="0.2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</row>
    <row r="102" spans="1:37" ht="8.25" customHeight="1" x14ac:dyDescent="0.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</row>
    <row r="103" spans="1:37" ht="8.25" customHeight="1" x14ac:dyDescent="0.2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</row>
    <row r="104" spans="1:37" ht="8.25" customHeight="1" x14ac:dyDescent="0.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</row>
    <row r="105" spans="1:37" ht="8.25" customHeight="1" x14ac:dyDescent="0.2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</row>
    <row r="106" spans="1:37" ht="8.25" customHeight="1" x14ac:dyDescent="0.2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</row>
    <row r="107" spans="1:37" ht="8.25" customHeight="1" x14ac:dyDescent="0.2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</row>
    <row r="108" spans="1:37" ht="8.25" customHeight="1" x14ac:dyDescent="0.2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</row>
    <row r="109" spans="1:37" ht="8.25" customHeight="1" x14ac:dyDescent="0.2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</row>
    <row r="110" spans="1:37" ht="8.25" customHeight="1" x14ac:dyDescent="0.2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</row>
    <row r="111" spans="1:37" ht="8.25" customHeight="1" x14ac:dyDescent="0.2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</row>
    <row r="112" spans="1:37" ht="8.25" customHeight="1" x14ac:dyDescent="0.2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</row>
    <row r="113" spans="1:37" ht="8.25" customHeight="1" x14ac:dyDescent="0.2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</row>
    <row r="114" spans="1:37" ht="8.25" customHeight="1" x14ac:dyDescent="0.2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</row>
    <row r="115" spans="1:37" ht="8.25" customHeight="1" x14ac:dyDescent="0.2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</row>
    <row r="116" spans="1:37" ht="8.25" customHeight="1" x14ac:dyDescent="0.2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</row>
    <row r="117" spans="1:37" ht="34.5" customHeight="1" x14ac:dyDescent="0.2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</row>
    <row r="118" spans="1:37" ht="59.25" customHeight="1" x14ac:dyDescent="0.2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</row>
    <row r="119" spans="1:37" ht="12.75" customHeight="1" x14ac:dyDescent="0.2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</row>
    <row r="120" spans="1:37" ht="12.75" customHeight="1" x14ac:dyDescent="0.2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</row>
    <row r="121" spans="1:37" ht="12.75" customHeight="1" x14ac:dyDescent="0.2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</row>
    <row r="122" spans="1:37" ht="12.75" customHeight="1" x14ac:dyDescent="0.2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</row>
    <row r="123" spans="1:37" ht="12.75" customHeight="1" x14ac:dyDescent="0.2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</row>
    <row r="124" spans="1:37" ht="12.75" customHeight="1" x14ac:dyDescent="0.2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</row>
    <row r="125" spans="1:37" ht="12.75" customHeight="1" x14ac:dyDescent="0.2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</row>
    <row r="126" spans="1:37" ht="12.75" customHeight="1" x14ac:dyDescent="0.2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</row>
    <row r="127" spans="1:37" ht="12.75" customHeight="1" x14ac:dyDescent="0.2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</row>
    <row r="128" spans="1:37" ht="12.75" customHeight="1" x14ac:dyDescent="0.2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</row>
    <row r="129" spans="1:37" ht="12.75" customHeight="1" x14ac:dyDescent="0.2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</row>
    <row r="130" spans="1:37" ht="12.75" customHeight="1" x14ac:dyDescent="0.2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</row>
    <row r="131" spans="1:37" ht="12.75" customHeight="1" x14ac:dyDescent="0.2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</row>
    <row r="132" spans="1:37" ht="12.75" customHeight="1" x14ac:dyDescent="0.2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</row>
    <row r="133" spans="1:37" ht="12.75" customHeight="1" x14ac:dyDescent="0.2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</row>
    <row r="134" spans="1:37" ht="12.75" customHeight="1" x14ac:dyDescent="0.2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</row>
    <row r="135" spans="1:37" ht="12.75" customHeight="1" x14ac:dyDescent="0.2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</row>
    <row r="136" spans="1:37" ht="12.75" customHeight="1" x14ac:dyDescent="0.2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</row>
    <row r="137" spans="1:37" ht="12.75" customHeight="1" x14ac:dyDescent="0.2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</row>
    <row r="138" spans="1:37" ht="12.75" customHeight="1" x14ac:dyDescent="0.2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</row>
    <row r="139" spans="1:37" ht="12.75" customHeight="1" x14ac:dyDescent="0.2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</row>
    <row r="140" spans="1:37" ht="12.75" customHeight="1" x14ac:dyDescent="0.2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</row>
    <row r="141" spans="1:37" ht="12.75" customHeight="1" x14ac:dyDescent="0.2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</row>
    <row r="142" spans="1:37" ht="12.75" customHeight="1" x14ac:dyDescent="0.2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</row>
    <row r="143" spans="1:37" ht="12.75" customHeight="1" x14ac:dyDescent="0.2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</row>
    <row r="144" spans="1:37" ht="12.75" customHeight="1" x14ac:dyDescent="0.2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</row>
    <row r="145" spans="1:37" ht="12.75" customHeight="1" x14ac:dyDescent="0.2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</row>
    <row r="146" spans="1:37" ht="12.75" customHeight="1" x14ac:dyDescent="0.2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</row>
    <row r="147" spans="1:37" ht="12.75" customHeight="1" x14ac:dyDescent="0.2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</row>
    <row r="148" spans="1:37" ht="12.75" customHeight="1" x14ac:dyDescent="0.2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</row>
    <row r="149" spans="1:37" ht="12.75" customHeight="1" x14ac:dyDescent="0.2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</row>
    <row r="150" spans="1:37" ht="12.75" customHeight="1" x14ac:dyDescent="0.2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</row>
    <row r="151" spans="1:37" ht="12.75" customHeight="1" x14ac:dyDescent="0.2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</row>
    <row r="152" spans="1:37" ht="12.75" customHeight="1" x14ac:dyDescent="0.2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</row>
    <row r="153" spans="1:37" ht="12.75" customHeight="1" x14ac:dyDescent="0.2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</row>
    <row r="154" spans="1:37" ht="12.75" customHeight="1" x14ac:dyDescent="0.2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</row>
    <row r="155" spans="1:37" ht="12.75" customHeight="1" x14ac:dyDescent="0.2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</row>
    <row r="156" spans="1:37" ht="12.75" customHeight="1" x14ac:dyDescent="0.2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</row>
    <row r="157" spans="1:37" ht="12.75" customHeight="1" x14ac:dyDescent="0.2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</row>
    <row r="158" spans="1:37" ht="12.75" customHeight="1" x14ac:dyDescent="0.2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</row>
    <row r="159" spans="1:37" ht="12.75" customHeight="1" x14ac:dyDescent="0.2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</row>
    <row r="160" spans="1:37" ht="12.75" customHeight="1" x14ac:dyDescent="0.2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</row>
    <row r="161" spans="1:37" ht="12.75" customHeight="1" x14ac:dyDescent="0.2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</row>
    <row r="162" spans="1:37" ht="12.75" customHeight="1" x14ac:dyDescent="0.2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</row>
    <row r="163" spans="1:37" ht="12.75" customHeight="1" x14ac:dyDescent="0.2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</row>
    <row r="164" spans="1:37" ht="12.75" customHeight="1" x14ac:dyDescent="0.2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</row>
    <row r="165" spans="1:37" ht="12.75" customHeight="1" x14ac:dyDescent="0.2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</row>
    <row r="166" spans="1:37" ht="12.75" customHeight="1" x14ac:dyDescent="0.2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</row>
    <row r="167" spans="1:37" ht="12.75" customHeight="1" x14ac:dyDescent="0.2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</row>
    <row r="168" spans="1:37" ht="12.75" customHeight="1" x14ac:dyDescent="0.2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</row>
    <row r="169" spans="1:37" ht="12.75" customHeight="1" x14ac:dyDescent="0.2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</row>
    <row r="170" spans="1:37" ht="12.75" customHeight="1" x14ac:dyDescent="0.2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</row>
    <row r="171" spans="1:37" ht="12.75" customHeight="1" x14ac:dyDescent="0.2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</row>
    <row r="172" spans="1:37" ht="12.75" customHeight="1" x14ac:dyDescent="0.2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</row>
    <row r="173" spans="1:37" ht="12.75" customHeight="1" x14ac:dyDescent="0.2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</row>
    <row r="174" spans="1:37" ht="12.75" customHeight="1" x14ac:dyDescent="0.2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</row>
    <row r="175" spans="1:37" ht="12.75" customHeight="1" x14ac:dyDescent="0.2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</row>
    <row r="176" spans="1:37" ht="12.75" customHeight="1" x14ac:dyDescent="0.2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</row>
    <row r="177" spans="1:37" ht="12.75" customHeight="1" x14ac:dyDescent="0.2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</row>
    <row r="178" spans="1:37" ht="12.75" customHeight="1" x14ac:dyDescent="0.2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</row>
    <row r="179" spans="1:37" ht="12.75" customHeight="1" x14ac:dyDescent="0.2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</row>
    <row r="180" spans="1:37" ht="12.75" customHeight="1" x14ac:dyDescent="0.2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</row>
    <row r="181" spans="1:37" ht="12.75" customHeight="1" x14ac:dyDescent="0.2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</row>
    <row r="182" spans="1:37" ht="12.75" customHeight="1" x14ac:dyDescent="0.2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</row>
    <row r="183" spans="1:37" ht="12.75" customHeight="1" x14ac:dyDescent="0.2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</row>
    <row r="184" spans="1:37" ht="12.75" customHeight="1" x14ac:dyDescent="0.2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</row>
    <row r="185" spans="1:37" ht="12.75" customHeight="1" x14ac:dyDescent="0.2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</row>
    <row r="186" spans="1:37" ht="12.75" customHeight="1" x14ac:dyDescent="0.2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</row>
    <row r="187" spans="1:37" ht="12.75" customHeight="1" x14ac:dyDescent="0.2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</row>
    <row r="188" spans="1:37" ht="12.75" customHeight="1" x14ac:dyDescent="0.2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</row>
    <row r="189" spans="1:37" ht="12.75" customHeight="1" x14ac:dyDescent="0.2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</row>
    <row r="190" spans="1:37" ht="12.75" customHeight="1" x14ac:dyDescent="0.2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</row>
    <row r="191" spans="1:37" ht="12.75" customHeight="1" x14ac:dyDescent="0.2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</row>
    <row r="192" spans="1:37" ht="12.75" customHeight="1" x14ac:dyDescent="0.2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</row>
    <row r="193" spans="1:37" ht="12.75" customHeight="1" x14ac:dyDescent="0.2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</row>
    <row r="194" spans="1:37" ht="12.75" customHeight="1" x14ac:dyDescent="0.2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</row>
    <row r="195" spans="1:37" ht="12.75" customHeight="1" x14ac:dyDescent="0.2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</row>
    <row r="196" spans="1:37" ht="12.75" customHeight="1" x14ac:dyDescent="0.2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</row>
    <row r="197" spans="1:37" ht="12.75" customHeight="1" x14ac:dyDescent="0.2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</row>
    <row r="198" spans="1:37" ht="12.75" customHeight="1" x14ac:dyDescent="0.2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</row>
    <row r="199" spans="1:37" ht="12.75" customHeight="1" x14ac:dyDescent="0.2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</row>
    <row r="200" spans="1:37" ht="12.75" customHeight="1" x14ac:dyDescent="0.2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</row>
    <row r="201" spans="1:37" ht="12.75" customHeight="1" x14ac:dyDescent="0.2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</row>
    <row r="202" spans="1:37" ht="12.75" customHeight="1" x14ac:dyDescent="0.2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</row>
    <row r="203" spans="1:37" ht="12.75" customHeight="1" x14ac:dyDescent="0.2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</row>
    <row r="204" spans="1:37" ht="12.75" customHeight="1" x14ac:dyDescent="0.2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</row>
    <row r="205" spans="1:37" ht="12.75" customHeight="1" x14ac:dyDescent="0.2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</row>
    <row r="206" spans="1:37" ht="12.75" customHeight="1" x14ac:dyDescent="0.2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</row>
    <row r="207" spans="1:37" ht="12.75" customHeight="1" x14ac:dyDescent="0.2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</row>
    <row r="208" spans="1:37" ht="12.75" customHeight="1" x14ac:dyDescent="0.2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</row>
    <row r="209" spans="1:37" ht="12.75" customHeight="1" x14ac:dyDescent="0.2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</row>
    <row r="210" spans="1:37" ht="12.7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</row>
    <row r="211" spans="1:37" ht="12.75" customHeight="1" x14ac:dyDescent="0.2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</row>
    <row r="212" spans="1:37" ht="12.75" customHeight="1" x14ac:dyDescent="0.2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</row>
    <row r="213" spans="1:37" ht="12.75" customHeight="1" x14ac:dyDescent="0.2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</row>
    <row r="214" spans="1:37" ht="12.75" customHeight="1" x14ac:dyDescent="0.2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</row>
    <row r="215" spans="1:37" ht="12.75" customHeight="1" x14ac:dyDescent="0.2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</row>
    <row r="216" spans="1:37" ht="12.75" customHeight="1" x14ac:dyDescent="0.2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</row>
    <row r="217" spans="1:37" ht="12.75" customHeight="1" x14ac:dyDescent="0.2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</row>
    <row r="218" spans="1:37" ht="12.75" customHeight="1" x14ac:dyDescent="0.2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</row>
    <row r="219" spans="1:37" ht="12.75" customHeight="1" x14ac:dyDescent="0.2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</row>
    <row r="220" spans="1:37" ht="12.75" customHeight="1" x14ac:dyDescent="0.2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</row>
    <row r="221" spans="1:37" ht="12.75" customHeight="1" x14ac:dyDescent="0.2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</row>
    <row r="222" spans="1:37" ht="12.75" customHeight="1" x14ac:dyDescent="0.2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</row>
    <row r="223" spans="1:37" ht="12.75" customHeight="1" x14ac:dyDescent="0.2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</row>
    <row r="224" spans="1:37" ht="12.75" customHeight="1" x14ac:dyDescent="0.2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</row>
    <row r="225" spans="1:37" ht="12.75" customHeight="1" x14ac:dyDescent="0.2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</row>
    <row r="226" spans="1:37" ht="12.75" customHeight="1" x14ac:dyDescent="0.2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</row>
    <row r="227" spans="1:37" ht="12.75" customHeight="1" x14ac:dyDescent="0.2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</row>
    <row r="228" spans="1:37" ht="12.75" customHeight="1" x14ac:dyDescent="0.2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</row>
    <row r="229" spans="1:37" ht="12.75" customHeight="1" x14ac:dyDescent="0.2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</row>
    <row r="230" spans="1:37" ht="12.75" customHeight="1" x14ac:dyDescent="0.2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</row>
    <row r="231" spans="1:37" ht="12.75" customHeight="1" x14ac:dyDescent="0.2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</row>
    <row r="232" spans="1:37" ht="12.75" customHeight="1" x14ac:dyDescent="0.2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</row>
    <row r="233" spans="1:37" ht="12.75" customHeight="1" x14ac:dyDescent="0.2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</row>
    <row r="234" spans="1:37" ht="12.75" customHeight="1" x14ac:dyDescent="0.2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</row>
    <row r="235" spans="1:37" ht="15.75" customHeight="1" x14ac:dyDescent="0.2"/>
    <row r="236" spans="1:37" ht="15.75" customHeight="1" x14ac:dyDescent="0.2"/>
    <row r="237" spans="1:37" ht="15.75" customHeight="1" x14ac:dyDescent="0.2"/>
    <row r="238" spans="1:37" ht="15.75" customHeight="1" x14ac:dyDescent="0.2"/>
    <row r="239" spans="1:37" ht="15.75" customHeight="1" x14ac:dyDescent="0.2"/>
    <row r="240" spans="1:37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sbCfIH80ZAiA/HI+F2NoQONwoE6d3l0KDyFv/2l9vJSg5j+qwo02eez42F4QpmzcSOs5Jn9l3q+smJtAuPPxqQ==" saltValue="iaXLp43jslU/lfIje5zzWw==" spinCount="100000" sheet="1" objects="1" scenarios="1"/>
  <mergeCells count="25">
    <mergeCell ref="D10:D13"/>
    <mergeCell ref="A14:A17"/>
    <mergeCell ref="B14:B17"/>
    <mergeCell ref="D14:D17"/>
    <mergeCell ref="B18:B21"/>
    <mergeCell ref="D18:D21"/>
    <mergeCell ref="A26:A29"/>
    <mergeCell ref="B26:B29"/>
    <mergeCell ref="A30:A34"/>
    <mergeCell ref="B30:B34"/>
    <mergeCell ref="D22:D25"/>
    <mergeCell ref="D26:D29"/>
    <mergeCell ref="C30:C31"/>
    <mergeCell ref="D32:D34"/>
    <mergeCell ref="A10:A13"/>
    <mergeCell ref="B10:B13"/>
    <mergeCell ref="A18:A21"/>
    <mergeCell ref="A22:A25"/>
    <mergeCell ref="B22:B25"/>
    <mergeCell ref="A1:B2"/>
    <mergeCell ref="E1:Q1"/>
    <mergeCell ref="E3:Q3"/>
    <mergeCell ref="A6:A9"/>
    <mergeCell ref="B6:B9"/>
    <mergeCell ref="D6:D9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L1000"/>
  <sheetViews>
    <sheetView workbookViewId="0">
      <pane ySplit="4" topLeftCell="A44" activePane="bottomLeft" state="frozen"/>
      <selection pane="bottomLeft" activeCell="H58" sqref="H58:H59"/>
    </sheetView>
  </sheetViews>
  <sheetFormatPr defaultColWidth="14.5" defaultRowHeight="15" customHeight="1" x14ac:dyDescent="0.2"/>
  <cols>
    <col min="1" max="1" width="16.5" customWidth="1"/>
    <col min="2" max="2" width="12.1640625" customWidth="1"/>
    <col min="3" max="3" width="9.83203125" customWidth="1"/>
    <col min="4" max="4" width="8.1640625" customWidth="1"/>
    <col min="5" max="5" width="17" customWidth="1"/>
    <col min="6" max="6" width="14.5" customWidth="1"/>
    <col min="7" max="7" width="11" customWidth="1"/>
    <col min="8" max="8" width="17.33203125" customWidth="1"/>
    <col min="9" max="9" width="7.83203125" customWidth="1"/>
    <col min="10" max="10" width="9.5" customWidth="1"/>
    <col min="11" max="11" width="6.5" customWidth="1"/>
    <col min="16" max="16" width="8.83203125" customWidth="1"/>
    <col min="17" max="17" width="18.1640625" customWidth="1"/>
    <col min="18" max="20" width="17.33203125" customWidth="1"/>
  </cols>
  <sheetData>
    <row r="1" spans="1:38" ht="27" customHeight="1" x14ac:dyDescent="0.2">
      <c r="A1" s="57"/>
      <c r="B1" s="18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1:38" ht="27" customHeight="1" x14ac:dyDescent="0.2">
      <c r="A2" s="57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</row>
    <row r="3" spans="1:38" ht="27" customHeight="1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38" ht="27" customHeight="1" x14ac:dyDescent="0.2">
      <c r="A4" s="186" t="s">
        <v>75</v>
      </c>
      <c r="B4" s="106"/>
      <c r="C4" s="106"/>
      <c r="D4" s="106"/>
      <c r="E4" s="106"/>
      <c r="F4" s="106"/>
      <c r="G4" s="106"/>
      <c r="H4" s="106"/>
      <c r="I4" s="57"/>
      <c r="J4" s="186" t="s">
        <v>190</v>
      </c>
      <c r="K4" s="106"/>
      <c r="L4" s="106"/>
      <c r="M4" s="106"/>
      <c r="N4" s="106"/>
      <c r="O4" s="106"/>
      <c r="P4" s="106"/>
      <c r="Q4" s="106"/>
      <c r="R4" s="106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</row>
    <row r="5" spans="1:38" ht="27" customHeight="1" x14ac:dyDescent="0.2">
      <c r="A5" s="193" t="s">
        <v>4</v>
      </c>
      <c r="B5" s="112"/>
      <c r="C5" s="112"/>
      <c r="D5" s="112"/>
      <c r="E5" s="112"/>
      <c r="F5" s="112"/>
      <c r="G5" s="110"/>
      <c r="H5" s="75" t="s">
        <v>201</v>
      </c>
      <c r="I5" s="57"/>
      <c r="J5" s="193" t="s">
        <v>4</v>
      </c>
      <c r="K5" s="112"/>
      <c r="L5" s="112"/>
      <c r="M5" s="112"/>
      <c r="N5" s="112"/>
      <c r="O5" s="112"/>
      <c r="P5" s="112"/>
      <c r="Q5" s="110"/>
      <c r="R5" s="75" t="s">
        <v>201</v>
      </c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</row>
    <row r="6" spans="1:38" ht="24" customHeight="1" x14ac:dyDescent="0.2">
      <c r="A6" s="193" t="s">
        <v>202</v>
      </c>
      <c r="B6" s="112"/>
      <c r="C6" s="112"/>
      <c r="D6" s="112"/>
      <c r="E6" s="112"/>
      <c r="F6" s="112"/>
      <c r="G6" s="110"/>
      <c r="H6" s="75" t="s">
        <v>203</v>
      </c>
      <c r="I6" s="57"/>
      <c r="J6" s="189" t="s">
        <v>202</v>
      </c>
      <c r="K6" s="119"/>
      <c r="L6" s="119"/>
      <c r="M6" s="119"/>
      <c r="N6" s="119"/>
      <c r="O6" s="119"/>
      <c r="P6" s="119"/>
      <c r="Q6" s="108"/>
      <c r="R6" s="76" t="s">
        <v>203</v>
      </c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</row>
    <row r="7" spans="1:38" ht="24.75" customHeight="1" x14ac:dyDescent="0.2">
      <c r="A7" s="199" t="s">
        <v>204</v>
      </c>
      <c r="B7" s="169" t="s">
        <v>78</v>
      </c>
      <c r="C7" s="119"/>
      <c r="D7" s="108"/>
      <c r="E7" s="179" t="s">
        <v>18</v>
      </c>
      <c r="F7" s="114" t="s">
        <v>37</v>
      </c>
      <c r="G7" s="110"/>
      <c r="H7" s="27" t="s">
        <v>79</v>
      </c>
      <c r="I7" s="57"/>
      <c r="J7" s="200" t="s">
        <v>204</v>
      </c>
      <c r="K7" s="108"/>
      <c r="L7" s="169" t="s">
        <v>191</v>
      </c>
      <c r="M7" s="119"/>
      <c r="N7" s="108"/>
      <c r="O7" s="182" t="s">
        <v>37</v>
      </c>
      <c r="P7" s="108"/>
      <c r="Q7" s="179" t="s">
        <v>18</v>
      </c>
      <c r="R7" s="190" t="s">
        <v>183</v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24.75" customHeight="1" x14ac:dyDescent="0.2">
      <c r="A8" s="168"/>
      <c r="B8" s="165"/>
      <c r="C8" s="106"/>
      <c r="D8" s="168"/>
      <c r="E8" s="152"/>
      <c r="F8" s="114" t="s">
        <v>80</v>
      </c>
      <c r="G8" s="110"/>
      <c r="H8" s="27" t="s">
        <v>81</v>
      </c>
      <c r="I8" s="57"/>
      <c r="J8" s="165"/>
      <c r="K8" s="168"/>
      <c r="L8" s="165"/>
      <c r="M8" s="106"/>
      <c r="N8" s="168"/>
      <c r="O8" s="165"/>
      <c r="P8" s="168"/>
      <c r="Q8" s="153"/>
      <c r="R8" s="153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24.75" customHeight="1" x14ac:dyDescent="0.2">
      <c r="A9" s="168"/>
      <c r="B9" s="165"/>
      <c r="C9" s="106"/>
      <c r="D9" s="168"/>
      <c r="E9" s="153"/>
      <c r="F9" s="114" t="s">
        <v>17</v>
      </c>
      <c r="G9" s="110"/>
      <c r="H9" s="27" t="s">
        <v>82</v>
      </c>
      <c r="I9" s="57"/>
      <c r="J9" s="165"/>
      <c r="K9" s="168"/>
      <c r="L9" s="165"/>
      <c r="M9" s="106"/>
      <c r="N9" s="168"/>
      <c r="O9" s="165"/>
      <c r="P9" s="168"/>
      <c r="Q9" s="179" t="s">
        <v>59</v>
      </c>
      <c r="R9" s="190" t="s">
        <v>60</v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24.75" customHeight="1" x14ac:dyDescent="0.2">
      <c r="A10" s="168"/>
      <c r="B10" s="165"/>
      <c r="C10" s="106"/>
      <c r="D10" s="168"/>
      <c r="E10" s="179" t="s">
        <v>59</v>
      </c>
      <c r="F10" s="172" t="s">
        <v>205</v>
      </c>
      <c r="G10" s="108"/>
      <c r="H10" s="179" t="s">
        <v>24</v>
      </c>
      <c r="I10" s="57"/>
      <c r="J10" s="165"/>
      <c r="K10" s="168"/>
      <c r="L10" s="165"/>
      <c r="M10" s="106"/>
      <c r="N10" s="168"/>
      <c r="O10" s="165"/>
      <c r="P10" s="168"/>
      <c r="Q10" s="153"/>
      <c r="R10" s="153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4.75" customHeight="1" x14ac:dyDescent="0.2">
      <c r="A11" s="168"/>
      <c r="B11" s="165"/>
      <c r="C11" s="106"/>
      <c r="D11" s="168"/>
      <c r="E11" s="153"/>
      <c r="F11" s="120"/>
      <c r="G11" s="122"/>
      <c r="H11" s="153"/>
      <c r="I11" s="57"/>
      <c r="J11" s="165"/>
      <c r="K11" s="168"/>
      <c r="L11" s="165"/>
      <c r="M11" s="106"/>
      <c r="N11" s="168"/>
      <c r="O11" s="165"/>
      <c r="P11" s="168"/>
      <c r="Q11" s="175" t="s">
        <v>61</v>
      </c>
      <c r="R11" s="191" t="s">
        <v>206</v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24.75" customHeight="1" x14ac:dyDescent="0.2">
      <c r="A12" s="168"/>
      <c r="B12" s="165"/>
      <c r="C12" s="106"/>
      <c r="D12" s="168"/>
      <c r="E12" s="175" t="s">
        <v>61</v>
      </c>
      <c r="F12" s="115" t="s">
        <v>16</v>
      </c>
      <c r="G12" s="110"/>
      <c r="H12" s="27" t="s">
        <v>207</v>
      </c>
      <c r="I12" s="57"/>
      <c r="J12" s="165"/>
      <c r="K12" s="168"/>
      <c r="L12" s="165"/>
      <c r="M12" s="106"/>
      <c r="N12" s="168"/>
      <c r="O12" s="165"/>
      <c r="P12" s="168"/>
      <c r="Q12" s="152"/>
      <c r="R12" s="152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18" customHeight="1" x14ac:dyDescent="0.2">
      <c r="A13" s="168"/>
      <c r="B13" s="165"/>
      <c r="C13" s="106"/>
      <c r="D13" s="168"/>
      <c r="E13" s="152"/>
      <c r="F13" s="182" t="s">
        <v>17</v>
      </c>
      <c r="G13" s="108"/>
      <c r="H13" s="179" t="s">
        <v>208</v>
      </c>
      <c r="I13" s="57"/>
      <c r="J13" s="165"/>
      <c r="K13" s="168"/>
      <c r="L13" s="165"/>
      <c r="M13" s="106"/>
      <c r="N13" s="168"/>
      <c r="O13" s="165"/>
      <c r="P13" s="168"/>
      <c r="Q13" s="153"/>
      <c r="R13" s="153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15.75" customHeight="1" x14ac:dyDescent="0.2">
      <c r="A14" s="168"/>
      <c r="B14" s="165"/>
      <c r="C14" s="106"/>
      <c r="D14" s="168"/>
      <c r="E14" s="153"/>
      <c r="F14" s="120"/>
      <c r="G14" s="122"/>
      <c r="H14" s="153"/>
      <c r="I14" s="57"/>
      <c r="J14" s="165"/>
      <c r="K14" s="168"/>
      <c r="L14" s="165"/>
      <c r="M14" s="106"/>
      <c r="N14" s="168"/>
      <c r="O14" s="165"/>
      <c r="P14" s="168"/>
      <c r="Q14" s="181" t="s">
        <v>26</v>
      </c>
      <c r="R14" s="192">
        <v>120</v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4.75" customHeight="1" x14ac:dyDescent="0.2">
      <c r="A15" s="168"/>
      <c r="B15" s="165"/>
      <c r="C15" s="106"/>
      <c r="D15" s="168"/>
      <c r="E15" s="181" t="s">
        <v>26</v>
      </c>
      <c r="F15" s="115" t="s">
        <v>16</v>
      </c>
      <c r="G15" s="110"/>
      <c r="H15" s="48">
        <v>60</v>
      </c>
      <c r="I15" s="57"/>
      <c r="J15" s="165"/>
      <c r="K15" s="168"/>
      <c r="L15" s="120"/>
      <c r="M15" s="121"/>
      <c r="N15" s="122"/>
      <c r="O15" s="120"/>
      <c r="P15" s="122"/>
      <c r="Q15" s="153"/>
      <c r="R15" s="153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24.75" customHeight="1" x14ac:dyDescent="0.2">
      <c r="A16" s="168"/>
      <c r="B16" s="165"/>
      <c r="C16" s="106"/>
      <c r="D16" s="168"/>
      <c r="E16" s="152"/>
      <c r="F16" s="182" t="s">
        <v>17</v>
      </c>
      <c r="G16" s="108"/>
      <c r="H16" s="192">
        <v>39</v>
      </c>
      <c r="I16" s="57"/>
      <c r="J16" s="165"/>
      <c r="K16" s="168"/>
      <c r="L16" s="169" t="s">
        <v>209</v>
      </c>
      <c r="M16" s="119"/>
      <c r="N16" s="108"/>
      <c r="O16" s="182" t="s">
        <v>37</v>
      </c>
      <c r="P16" s="108"/>
      <c r="Q16" s="27" t="s">
        <v>18</v>
      </c>
      <c r="R16" s="50" t="s">
        <v>183</v>
      </c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4.75" customHeight="1" x14ac:dyDescent="0.2">
      <c r="A17" s="168"/>
      <c r="B17" s="120"/>
      <c r="C17" s="121"/>
      <c r="D17" s="122"/>
      <c r="E17" s="153"/>
      <c r="F17" s="120"/>
      <c r="G17" s="122"/>
      <c r="H17" s="153"/>
      <c r="I17" s="57"/>
      <c r="J17" s="165"/>
      <c r="K17" s="168"/>
      <c r="L17" s="165"/>
      <c r="M17" s="106"/>
      <c r="N17" s="168"/>
      <c r="O17" s="165"/>
      <c r="P17" s="168"/>
      <c r="Q17" s="27" t="s">
        <v>59</v>
      </c>
      <c r="R17" s="50" t="s">
        <v>60</v>
      </c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35.25" customHeight="1" x14ac:dyDescent="0.2">
      <c r="A18" s="168"/>
      <c r="B18" s="169" t="s">
        <v>96</v>
      </c>
      <c r="C18" s="119"/>
      <c r="D18" s="108"/>
      <c r="E18" s="27" t="s">
        <v>18</v>
      </c>
      <c r="F18" s="182" t="s">
        <v>17</v>
      </c>
      <c r="G18" s="108"/>
      <c r="H18" s="27" t="s">
        <v>210</v>
      </c>
      <c r="I18" s="57"/>
      <c r="J18" s="165"/>
      <c r="K18" s="168"/>
      <c r="L18" s="165"/>
      <c r="M18" s="106"/>
      <c r="N18" s="168"/>
      <c r="O18" s="165"/>
      <c r="P18" s="168"/>
      <c r="Q18" s="42" t="s">
        <v>61</v>
      </c>
      <c r="R18" s="49" t="s">
        <v>206</v>
      </c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.75" customHeight="1" x14ac:dyDescent="0.2">
      <c r="A19" s="168"/>
      <c r="B19" s="165"/>
      <c r="C19" s="106"/>
      <c r="D19" s="168"/>
      <c r="E19" s="27" t="s">
        <v>59</v>
      </c>
      <c r="F19" s="165"/>
      <c r="G19" s="168"/>
      <c r="H19" s="27" t="s">
        <v>24</v>
      </c>
      <c r="I19" s="57"/>
      <c r="J19" s="165"/>
      <c r="K19" s="168"/>
      <c r="L19" s="165"/>
      <c r="M19" s="106"/>
      <c r="N19" s="168"/>
      <c r="O19" s="165"/>
      <c r="P19" s="168"/>
      <c r="Q19" s="181" t="s">
        <v>26</v>
      </c>
      <c r="R19" s="192">
        <v>104</v>
      </c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35.25" customHeight="1" x14ac:dyDescent="0.2">
      <c r="A20" s="168"/>
      <c r="B20" s="165"/>
      <c r="C20" s="106"/>
      <c r="D20" s="168"/>
      <c r="E20" s="42" t="s">
        <v>211</v>
      </c>
      <c r="F20" s="165"/>
      <c r="G20" s="168"/>
      <c r="H20" s="27" t="s">
        <v>212</v>
      </c>
      <c r="I20" s="57"/>
      <c r="J20" s="165"/>
      <c r="K20" s="168"/>
      <c r="L20" s="120"/>
      <c r="M20" s="121"/>
      <c r="N20" s="122"/>
      <c r="O20" s="120"/>
      <c r="P20" s="122"/>
      <c r="Q20" s="153"/>
      <c r="R20" s="153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24.75" customHeight="1" x14ac:dyDescent="0.2">
      <c r="A21" s="168"/>
      <c r="B21" s="120"/>
      <c r="C21" s="121"/>
      <c r="D21" s="122"/>
      <c r="E21" s="47" t="s">
        <v>26</v>
      </c>
      <c r="F21" s="120"/>
      <c r="G21" s="122"/>
      <c r="H21" s="48">
        <v>39</v>
      </c>
      <c r="I21" s="57"/>
      <c r="J21" s="165"/>
      <c r="K21" s="168"/>
      <c r="L21" s="169" t="s">
        <v>193</v>
      </c>
      <c r="M21" s="119"/>
      <c r="N21" s="108"/>
      <c r="O21" s="182" t="s">
        <v>37</v>
      </c>
      <c r="P21" s="108"/>
      <c r="Q21" s="27" t="s">
        <v>18</v>
      </c>
      <c r="R21" s="50" t="s">
        <v>194</v>
      </c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24.75" customHeight="1" x14ac:dyDescent="0.2">
      <c r="A22" s="168"/>
      <c r="B22" s="107" t="s">
        <v>97</v>
      </c>
      <c r="C22" s="119"/>
      <c r="D22" s="108"/>
      <c r="E22" s="27" t="s">
        <v>18</v>
      </c>
      <c r="F22" s="182" t="s">
        <v>37</v>
      </c>
      <c r="G22" s="108"/>
      <c r="H22" s="27" t="s">
        <v>98</v>
      </c>
      <c r="I22" s="57"/>
      <c r="J22" s="165"/>
      <c r="K22" s="168"/>
      <c r="L22" s="165"/>
      <c r="M22" s="106"/>
      <c r="N22" s="168"/>
      <c r="O22" s="165"/>
      <c r="P22" s="168"/>
      <c r="Q22" s="27" t="s">
        <v>59</v>
      </c>
      <c r="R22" s="50" t="s">
        <v>60</v>
      </c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24.75" customHeight="1" x14ac:dyDescent="0.2">
      <c r="A23" s="168"/>
      <c r="B23" s="165"/>
      <c r="C23" s="106"/>
      <c r="D23" s="168"/>
      <c r="E23" s="27" t="s">
        <v>59</v>
      </c>
      <c r="F23" s="165"/>
      <c r="G23" s="168"/>
      <c r="H23" s="27" t="s">
        <v>60</v>
      </c>
      <c r="I23" s="57"/>
      <c r="J23" s="165"/>
      <c r="K23" s="168"/>
      <c r="L23" s="165"/>
      <c r="M23" s="106"/>
      <c r="N23" s="168"/>
      <c r="O23" s="165"/>
      <c r="P23" s="168"/>
      <c r="Q23" s="175" t="s">
        <v>61</v>
      </c>
      <c r="R23" s="191" t="s">
        <v>213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45.75" customHeight="1" x14ac:dyDescent="0.2">
      <c r="A24" s="168"/>
      <c r="B24" s="165"/>
      <c r="C24" s="106"/>
      <c r="D24" s="168"/>
      <c r="E24" s="42" t="s">
        <v>61</v>
      </c>
      <c r="F24" s="165"/>
      <c r="G24" s="168"/>
      <c r="H24" s="27" t="s">
        <v>206</v>
      </c>
      <c r="I24" s="57"/>
      <c r="J24" s="165"/>
      <c r="K24" s="168"/>
      <c r="L24" s="165"/>
      <c r="M24" s="106"/>
      <c r="N24" s="168"/>
      <c r="O24" s="165"/>
      <c r="P24" s="168"/>
      <c r="Q24" s="153"/>
      <c r="R24" s="153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4.75" customHeight="1" x14ac:dyDescent="0.2">
      <c r="A25" s="168"/>
      <c r="B25" s="165"/>
      <c r="C25" s="106"/>
      <c r="D25" s="168"/>
      <c r="E25" s="181" t="s">
        <v>26</v>
      </c>
      <c r="F25" s="165"/>
      <c r="G25" s="168"/>
      <c r="H25" s="192">
        <v>40</v>
      </c>
      <c r="I25" s="57"/>
      <c r="J25" s="165"/>
      <c r="K25" s="168"/>
      <c r="L25" s="165"/>
      <c r="M25" s="106"/>
      <c r="N25" s="168"/>
      <c r="O25" s="165"/>
      <c r="P25" s="168"/>
      <c r="Q25" s="179" t="s">
        <v>214</v>
      </c>
      <c r="R25" s="192">
        <v>78</v>
      </c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4.75" customHeight="1" x14ac:dyDescent="0.2">
      <c r="A26" s="168"/>
      <c r="B26" s="120"/>
      <c r="C26" s="121"/>
      <c r="D26" s="122"/>
      <c r="E26" s="153"/>
      <c r="F26" s="120"/>
      <c r="G26" s="122"/>
      <c r="H26" s="153"/>
      <c r="I26" s="57"/>
      <c r="J26" s="165"/>
      <c r="K26" s="168"/>
      <c r="L26" s="120"/>
      <c r="M26" s="121"/>
      <c r="N26" s="122"/>
      <c r="O26" s="120"/>
      <c r="P26" s="122"/>
      <c r="Q26" s="153"/>
      <c r="R26" s="153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4.75" customHeight="1" x14ac:dyDescent="0.2">
      <c r="A27" s="168"/>
      <c r="B27" s="107" t="s">
        <v>112</v>
      </c>
      <c r="C27" s="119"/>
      <c r="D27" s="108"/>
      <c r="E27" s="27" t="s">
        <v>18</v>
      </c>
      <c r="F27" s="182" t="s">
        <v>37</v>
      </c>
      <c r="G27" s="108"/>
      <c r="H27" s="27" t="s">
        <v>113</v>
      </c>
      <c r="I27" s="57"/>
      <c r="J27" s="165"/>
      <c r="K27" s="168"/>
      <c r="L27" s="169" t="s">
        <v>196</v>
      </c>
      <c r="M27" s="119"/>
      <c r="N27" s="108"/>
      <c r="O27" s="182" t="s">
        <v>37</v>
      </c>
      <c r="P27" s="108"/>
      <c r="Q27" s="27" t="s">
        <v>18</v>
      </c>
      <c r="R27" s="50" t="s">
        <v>141</v>
      </c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ht="24.75" customHeight="1" x14ac:dyDescent="0.2">
      <c r="A28" s="168"/>
      <c r="B28" s="165"/>
      <c r="C28" s="106"/>
      <c r="D28" s="168"/>
      <c r="E28" s="27" t="s">
        <v>59</v>
      </c>
      <c r="F28" s="165"/>
      <c r="G28" s="168"/>
      <c r="H28" s="27" t="s">
        <v>60</v>
      </c>
      <c r="I28" s="57"/>
      <c r="J28" s="165"/>
      <c r="K28" s="168"/>
      <c r="L28" s="165"/>
      <c r="M28" s="106"/>
      <c r="N28" s="168"/>
      <c r="O28" s="165"/>
      <c r="P28" s="168"/>
      <c r="Q28" s="27" t="s">
        <v>59</v>
      </c>
      <c r="R28" s="50" t="s">
        <v>60</v>
      </c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</row>
    <row r="29" spans="1:38" ht="48" customHeight="1" x14ac:dyDescent="0.2">
      <c r="A29" s="168"/>
      <c r="B29" s="165"/>
      <c r="C29" s="106"/>
      <c r="D29" s="168"/>
      <c r="E29" s="42" t="s">
        <v>61</v>
      </c>
      <c r="F29" s="165"/>
      <c r="G29" s="168"/>
      <c r="H29" s="27" t="s">
        <v>206</v>
      </c>
      <c r="I29" s="57"/>
      <c r="J29" s="165"/>
      <c r="K29" s="168"/>
      <c r="L29" s="165"/>
      <c r="M29" s="106"/>
      <c r="N29" s="168"/>
      <c r="O29" s="165"/>
      <c r="P29" s="168"/>
      <c r="Q29" s="175" t="s">
        <v>61</v>
      </c>
      <c r="R29" s="191" t="s">
        <v>213</v>
      </c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38" ht="24.75" customHeight="1" x14ac:dyDescent="0.2">
      <c r="A30" s="168"/>
      <c r="B30" s="165"/>
      <c r="C30" s="106"/>
      <c r="D30" s="168"/>
      <c r="E30" s="181" t="s">
        <v>26</v>
      </c>
      <c r="F30" s="165"/>
      <c r="G30" s="168"/>
      <c r="H30" s="192">
        <v>80</v>
      </c>
      <c r="I30" s="57"/>
      <c r="J30" s="165"/>
      <c r="K30" s="168"/>
      <c r="L30" s="165"/>
      <c r="M30" s="106"/>
      <c r="N30" s="168"/>
      <c r="O30" s="165"/>
      <c r="P30" s="168"/>
      <c r="Q30" s="153"/>
      <c r="R30" s="153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1:38" ht="24.75" customHeight="1" x14ac:dyDescent="0.2">
      <c r="A31" s="168"/>
      <c r="B31" s="120"/>
      <c r="C31" s="121"/>
      <c r="D31" s="122"/>
      <c r="E31" s="153"/>
      <c r="F31" s="120"/>
      <c r="G31" s="122"/>
      <c r="H31" s="153"/>
      <c r="I31" s="57"/>
      <c r="J31" s="165"/>
      <c r="K31" s="168"/>
      <c r="L31" s="165"/>
      <c r="M31" s="106"/>
      <c r="N31" s="168"/>
      <c r="O31" s="165"/>
      <c r="P31" s="168"/>
      <c r="Q31" s="181" t="s">
        <v>26</v>
      </c>
      <c r="R31" s="192">
        <v>78</v>
      </c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1:38" ht="24.75" customHeight="1" x14ac:dyDescent="0.2">
      <c r="A32" s="168"/>
      <c r="B32" s="169" t="s">
        <v>126</v>
      </c>
      <c r="C32" s="119"/>
      <c r="D32" s="108"/>
      <c r="E32" s="27" t="s">
        <v>18</v>
      </c>
      <c r="F32" s="182" t="s">
        <v>37</v>
      </c>
      <c r="G32" s="108"/>
      <c r="H32" s="27" t="s">
        <v>127</v>
      </c>
      <c r="I32" s="57"/>
      <c r="J32" s="165"/>
      <c r="K32" s="168"/>
      <c r="L32" s="120"/>
      <c r="M32" s="121"/>
      <c r="N32" s="122"/>
      <c r="O32" s="120"/>
      <c r="P32" s="122"/>
      <c r="Q32" s="153"/>
      <c r="R32" s="153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1:38" ht="24.75" customHeight="1" x14ac:dyDescent="0.2">
      <c r="A33" s="168"/>
      <c r="B33" s="165"/>
      <c r="C33" s="106"/>
      <c r="D33" s="168"/>
      <c r="E33" s="27" t="s">
        <v>59</v>
      </c>
      <c r="F33" s="165"/>
      <c r="G33" s="168"/>
      <c r="H33" s="27" t="s">
        <v>60</v>
      </c>
      <c r="I33" s="57"/>
      <c r="J33" s="165"/>
      <c r="K33" s="168"/>
      <c r="L33" s="169" t="s">
        <v>197</v>
      </c>
      <c r="M33" s="119"/>
      <c r="N33" s="108"/>
      <c r="O33" s="182" t="s">
        <v>37</v>
      </c>
      <c r="P33" s="108"/>
      <c r="Q33" s="27" t="s">
        <v>18</v>
      </c>
      <c r="R33" s="50" t="s">
        <v>144</v>
      </c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1:38" ht="41.25" customHeight="1" x14ac:dyDescent="0.2">
      <c r="A34" s="168"/>
      <c r="B34" s="165"/>
      <c r="C34" s="106"/>
      <c r="D34" s="168"/>
      <c r="E34" s="42" t="s">
        <v>61</v>
      </c>
      <c r="F34" s="165"/>
      <c r="G34" s="168"/>
      <c r="H34" s="27" t="s">
        <v>213</v>
      </c>
      <c r="I34" s="57"/>
      <c r="J34" s="165"/>
      <c r="K34" s="168"/>
      <c r="L34" s="165"/>
      <c r="M34" s="106"/>
      <c r="N34" s="168"/>
      <c r="O34" s="165"/>
      <c r="P34" s="168"/>
      <c r="Q34" s="27" t="s">
        <v>59</v>
      </c>
      <c r="R34" s="50" t="s">
        <v>60</v>
      </c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1:38" ht="24.75" customHeight="1" x14ac:dyDescent="0.2">
      <c r="A35" s="168"/>
      <c r="B35" s="165"/>
      <c r="C35" s="106"/>
      <c r="D35" s="168"/>
      <c r="E35" s="181" t="s">
        <v>26</v>
      </c>
      <c r="F35" s="165"/>
      <c r="G35" s="168"/>
      <c r="H35" s="192">
        <v>60</v>
      </c>
      <c r="I35" s="57"/>
      <c r="J35" s="165"/>
      <c r="K35" s="168"/>
      <c r="L35" s="165"/>
      <c r="M35" s="106"/>
      <c r="N35" s="168"/>
      <c r="O35" s="165"/>
      <c r="P35" s="168"/>
      <c r="Q35" s="175" t="s">
        <v>61</v>
      </c>
      <c r="R35" s="191" t="s">
        <v>213</v>
      </c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1:38" ht="24.75" customHeight="1" x14ac:dyDescent="0.2">
      <c r="A36" s="168"/>
      <c r="B36" s="120"/>
      <c r="C36" s="121"/>
      <c r="D36" s="122"/>
      <c r="E36" s="153"/>
      <c r="F36" s="120"/>
      <c r="G36" s="122"/>
      <c r="H36" s="153"/>
      <c r="I36" s="57"/>
      <c r="J36" s="165"/>
      <c r="K36" s="168"/>
      <c r="L36" s="165"/>
      <c r="M36" s="106"/>
      <c r="N36" s="168"/>
      <c r="O36" s="165"/>
      <c r="P36" s="168"/>
      <c r="Q36" s="153"/>
      <c r="R36" s="153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1:38" ht="24.75" customHeight="1" x14ac:dyDescent="0.2">
      <c r="A37" s="168"/>
      <c r="B37" s="169" t="s">
        <v>140</v>
      </c>
      <c r="C37" s="119"/>
      <c r="D37" s="108"/>
      <c r="E37" s="27" t="s">
        <v>18</v>
      </c>
      <c r="F37" s="182" t="s">
        <v>37</v>
      </c>
      <c r="G37" s="108"/>
      <c r="H37" s="27" t="s">
        <v>141</v>
      </c>
      <c r="I37" s="57"/>
      <c r="J37" s="165"/>
      <c r="K37" s="168"/>
      <c r="L37" s="165"/>
      <c r="M37" s="106"/>
      <c r="N37" s="168"/>
      <c r="O37" s="165"/>
      <c r="P37" s="168"/>
      <c r="Q37" s="181" t="s">
        <v>26</v>
      </c>
      <c r="R37" s="192">
        <v>78</v>
      </c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1:38" ht="24.75" customHeight="1" x14ac:dyDescent="0.2">
      <c r="A38" s="168"/>
      <c r="B38" s="165"/>
      <c r="C38" s="106"/>
      <c r="D38" s="168"/>
      <c r="E38" s="27" t="s">
        <v>59</v>
      </c>
      <c r="F38" s="165"/>
      <c r="G38" s="168"/>
      <c r="H38" s="27" t="s">
        <v>60</v>
      </c>
      <c r="I38" s="57"/>
      <c r="J38" s="165"/>
      <c r="K38" s="168"/>
      <c r="L38" s="120"/>
      <c r="M38" s="121"/>
      <c r="N38" s="122"/>
      <c r="O38" s="120"/>
      <c r="P38" s="122"/>
      <c r="Q38" s="153"/>
      <c r="R38" s="153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1:38" ht="42.75" customHeight="1" x14ac:dyDescent="0.2">
      <c r="A39" s="168"/>
      <c r="B39" s="165"/>
      <c r="C39" s="106"/>
      <c r="D39" s="168"/>
      <c r="E39" s="42" t="s">
        <v>61</v>
      </c>
      <c r="F39" s="165"/>
      <c r="G39" s="168"/>
      <c r="H39" s="27" t="s">
        <v>213</v>
      </c>
      <c r="I39" s="57"/>
      <c r="J39" s="165"/>
      <c r="K39" s="168"/>
      <c r="L39" s="169" t="s">
        <v>215</v>
      </c>
      <c r="M39" s="119"/>
      <c r="N39" s="108"/>
      <c r="O39" s="182" t="s">
        <v>37</v>
      </c>
      <c r="P39" s="108"/>
      <c r="Q39" s="27" t="s">
        <v>18</v>
      </c>
      <c r="R39" s="50" t="s">
        <v>146</v>
      </c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1:38" ht="24.75" customHeight="1" x14ac:dyDescent="0.2">
      <c r="A40" s="168"/>
      <c r="B40" s="165"/>
      <c r="C40" s="106"/>
      <c r="D40" s="168"/>
      <c r="E40" s="181" t="s">
        <v>26</v>
      </c>
      <c r="F40" s="165"/>
      <c r="G40" s="168"/>
      <c r="H40" s="192">
        <v>60</v>
      </c>
      <c r="I40" s="57"/>
      <c r="J40" s="165"/>
      <c r="K40" s="168"/>
      <c r="L40" s="165"/>
      <c r="M40" s="106"/>
      <c r="N40" s="168"/>
      <c r="O40" s="165"/>
      <c r="P40" s="168"/>
      <c r="Q40" s="27" t="s">
        <v>59</v>
      </c>
      <c r="R40" s="50" t="s">
        <v>60</v>
      </c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1:38" ht="24.75" customHeight="1" x14ac:dyDescent="0.2">
      <c r="A41" s="168"/>
      <c r="B41" s="120"/>
      <c r="C41" s="121"/>
      <c r="D41" s="122"/>
      <c r="E41" s="153"/>
      <c r="F41" s="120"/>
      <c r="G41" s="122"/>
      <c r="H41" s="153"/>
      <c r="I41" s="57"/>
      <c r="J41" s="165"/>
      <c r="K41" s="168"/>
      <c r="L41" s="165"/>
      <c r="M41" s="106"/>
      <c r="N41" s="168"/>
      <c r="O41" s="165"/>
      <c r="P41" s="168"/>
      <c r="Q41" s="175" t="s">
        <v>61</v>
      </c>
      <c r="R41" s="194" t="s">
        <v>216</v>
      </c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1:38" ht="24.75" customHeight="1" x14ac:dyDescent="0.2">
      <c r="A42" s="168"/>
      <c r="B42" s="169" t="s">
        <v>143</v>
      </c>
      <c r="C42" s="119"/>
      <c r="D42" s="108"/>
      <c r="E42" s="27" t="s">
        <v>18</v>
      </c>
      <c r="F42" s="182" t="s">
        <v>37</v>
      </c>
      <c r="G42" s="108"/>
      <c r="H42" s="27" t="s">
        <v>144</v>
      </c>
      <c r="I42" s="57"/>
      <c r="J42" s="165"/>
      <c r="K42" s="168"/>
      <c r="L42" s="165"/>
      <c r="M42" s="106"/>
      <c r="N42" s="168"/>
      <c r="O42" s="165"/>
      <c r="P42" s="168"/>
      <c r="Q42" s="153"/>
      <c r="R42" s="153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1:38" ht="24.75" customHeight="1" x14ac:dyDescent="0.2">
      <c r="A43" s="168"/>
      <c r="B43" s="165"/>
      <c r="C43" s="106"/>
      <c r="D43" s="168"/>
      <c r="E43" s="27" t="s">
        <v>59</v>
      </c>
      <c r="F43" s="165"/>
      <c r="G43" s="168"/>
      <c r="H43" s="27" t="s">
        <v>60</v>
      </c>
      <c r="I43" s="57"/>
      <c r="J43" s="165"/>
      <c r="K43" s="168"/>
      <c r="L43" s="165"/>
      <c r="M43" s="106"/>
      <c r="N43" s="168"/>
      <c r="O43" s="165"/>
      <c r="P43" s="168"/>
      <c r="Q43" s="181" t="s">
        <v>26</v>
      </c>
      <c r="R43" s="192">
        <v>260</v>
      </c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1:38" ht="39.75" customHeight="1" x14ac:dyDescent="0.2">
      <c r="A44" s="168"/>
      <c r="B44" s="165"/>
      <c r="C44" s="106"/>
      <c r="D44" s="168"/>
      <c r="E44" s="42" t="s">
        <v>61</v>
      </c>
      <c r="F44" s="165"/>
      <c r="G44" s="168"/>
      <c r="H44" s="27" t="s">
        <v>213</v>
      </c>
      <c r="I44" s="57"/>
      <c r="J44" s="165"/>
      <c r="K44" s="168"/>
      <c r="L44" s="120"/>
      <c r="M44" s="121"/>
      <c r="N44" s="122"/>
      <c r="O44" s="120"/>
      <c r="P44" s="122"/>
      <c r="Q44" s="153"/>
      <c r="R44" s="153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1:38" ht="24.75" customHeight="1" x14ac:dyDescent="0.2">
      <c r="A45" s="168"/>
      <c r="B45" s="165"/>
      <c r="C45" s="106"/>
      <c r="D45" s="168"/>
      <c r="E45" s="181" t="s">
        <v>26</v>
      </c>
      <c r="F45" s="165"/>
      <c r="G45" s="168"/>
      <c r="H45" s="192">
        <v>60</v>
      </c>
      <c r="I45" s="57"/>
      <c r="J45" s="165"/>
      <c r="K45" s="168"/>
      <c r="L45" s="169" t="s">
        <v>217</v>
      </c>
      <c r="M45" s="119"/>
      <c r="N45" s="108"/>
      <c r="O45" s="172" t="s">
        <v>80</v>
      </c>
      <c r="P45" s="108"/>
      <c r="Q45" s="179" t="s">
        <v>18</v>
      </c>
      <c r="R45" s="190" t="s">
        <v>200</v>
      </c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1:38" ht="24.75" customHeight="1" x14ac:dyDescent="0.2">
      <c r="A46" s="168"/>
      <c r="B46" s="120"/>
      <c r="C46" s="121"/>
      <c r="D46" s="122"/>
      <c r="E46" s="153"/>
      <c r="F46" s="120"/>
      <c r="G46" s="122"/>
      <c r="H46" s="153"/>
      <c r="I46" s="57"/>
      <c r="J46" s="165"/>
      <c r="K46" s="168"/>
      <c r="L46" s="165"/>
      <c r="M46" s="106"/>
      <c r="N46" s="168"/>
      <c r="O46" s="165"/>
      <c r="P46" s="168"/>
      <c r="Q46" s="153"/>
      <c r="R46" s="153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1:38" ht="24.75" customHeight="1" x14ac:dyDescent="0.2">
      <c r="A47" s="168"/>
      <c r="B47" s="169" t="s">
        <v>145</v>
      </c>
      <c r="C47" s="119"/>
      <c r="D47" s="108"/>
      <c r="E47" s="179" t="s">
        <v>18</v>
      </c>
      <c r="F47" s="114" t="s">
        <v>37</v>
      </c>
      <c r="G47" s="110"/>
      <c r="H47" s="27" t="s">
        <v>146</v>
      </c>
      <c r="I47" s="57"/>
      <c r="J47" s="165"/>
      <c r="K47" s="168"/>
      <c r="L47" s="165"/>
      <c r="M47" s="106"/>
      <c r="N47" s="168"/>
      <c r="O47" s="165"/>
      <c r="P47" s="168"/>
      <c r="Q47" s="27" t="s">
        <v>59</v>
      </c>
      <c r="R47" s="50" t="s">
        <v>60</v>
      </c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  <row r="48" spans="1:38" ht="24.75" customHeight="1" x14ac:dyDescent="0.2">
      <c r="A48" s="168"/>
      <c r="B48" s="165"/>
      <c r="C48" s="106"/>
      <c r="D48" s="168"/>
      <c r="E48" s="153"/>
      <c r="F48" s="114" t="s">
        <v>80</v>
      </c>
      <c r="G48" s="110"/>
      <c r="H48" s="27" t="s">
        <v>146</v>
      </c>
      <c r="I48" s="57"/>
      <c r="J48" s="165"/>
      <c r="K48" s="168"/>
      <c r="L48" s="165"/>
      <c r="M48" s="106"/>
      <c r="N48" s="168"/>
      <c r="O48" s="165"/>
      <c r="P48" s="168"/>
      <c r="Q48" s="175" t="s">
        <v>61</v>
      </c>
      <c r="R48" s="190" t="s">
        <v>218</v>
      </c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</row>
    <row r="49" spans="1:38" ht="24.75" customHeight="1" x14ac:dyDescent="0.2">
      <c r="A49" s="168"/>
      <c r="B49" s="165"/>
      <c r="C49" s="106"/>
      <c r="D49" s="168"/>
      <c r="E49" s="27" t="s">
        <v>59</v>
      </c>
      <c r="F49" s="172" t="s">
        <v>147</v>
      </c>
      <c r="G49" s="108"/>
      <c r="H49" s="27" t="s">
        <v>60</v>
      </c>
      <c r="I49" s="57"/>
      <c r="J49" s="165"/>
      <c r="K49" s="168"/>
      <c r="L49" s="165"/>
      <c r="M49" s="106"/>
      <c r="N49" s="168"/>
      <c r="O49" s="165"/>
      <c r="P49" s="168"/>
      <c r="Q49" s="153"/>
      <c r="R49" s="153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</row>
    <row r="50" spans="1:38" ht="24.75" customHeight="1" x14ac:dyDescent="0.2">
      <c r="A50" s="168"/>
      <c r="B50" s="165"/>
      <c r="C50" s="106"/>
      <c r="D50" s="168"/>
      <c r="E50" s="175" t="s">
        <v>61</v>
      </c>
      <c r="F50" s="165"/>
      <c r="G50" s="168"/>
      <c r="H50" s="179" t="s">
        <v>216</v>
      </c>
      <c r="I50" s="57"/>
      <c r="J50" s="165"/>
      <c r="K50" s="168"/>
      <c r="L50" s="165"/>
      <c r="M50" s="106"/>
      <c r="N50" s="168"/>
      <c r="O50" s="165"/>
      <c r="P50" s="168"/>
      <c r="Q50" s="181" t="s">
        <v>26</v>
      </c>
      <c r="R50" s="192">
        <v>78</v>
      </c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</row>
    <row r="51" spans="1:38" ht="24.75" customHeight="1" x14ac:dyDescent="0.2">
      <c r="A51" s="168"/>
      <c r="B51" s="165"/>
      <c r="C51" s="106"/>
      <c r="D51" s="168"/>
      <c r="E51" s="153"/>
      <c r="F51" s="165"/>
      <c r="G51" s="168"/>
      <c r="H51" s="153"/>
      <c r="I51" s="57"/>
      <c r="J51" s="120"/>
      <c r="K51" s="122"/>
      <c r="L51" s="120"/>
      <c r="M51" s="121"/>
      <c r="N51" s="122"/>
      <c r="O51" s="120"/>
      <c r="P51" s="122"/>
      <c r="Q51" s="153"/>
      <c r="R51" s="153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</row>
    <row r="52" spans="1:38" ht="24.75" customHeight="1" x14ac:dyDescent="0.2">
      <c r="A52" s="168"/>
      <c r="B52" s="165"/>
      <c r="C52" s="106"/>
      <c r="D52" s="168"/>
      <c r="E52" s="181" t="s">
        <v>26</v>
      </c>
      <c r="F52" s="165"/>
      <c r="G52" s="168"/>
      <c r="H52" s="192">
        <v>200</v>
      </c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</row>
    <row r="53" spans="1:38" ht="24.75" customHeight="1" x14ac:dyDescent="0.2">
      <c r="A53" s="168"/>
      <c r="B53" s="120"/>
      <c r="C53" s="121"/>
      <c r="D53" s="122"/>
      <c r="E53" s="153"/>
      <c r="F53" s="120"/>
      <c r="G53" s="122"/>
      <c r="H53" s="153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</row>
    <row r="54" spans="1:38" ht="24.75" customHeight="1" x14ac:dyDescent="0.2">
      <c r="A54" s="168"/>
      <c r="B54" s="169" t="s">
        <v>159</v>
      </c>
      <c r="C54" s="119"/>
      <c r="D54" s="108"/>
      <c r="E54" s="179" t="s">
        <v>18</v>
      </c>
      <c r="F54" s="115" t="s">
        <v>160</v>
      </c>
      <c r="G54" s="110"/>
      <c r="H54" s="27" t="s">
        <v>161</v>
      </c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</row>
    <row r="55" spans="1:38" ht="24.75" customHeight="1" x14ac:dyDescent="0.2">
      <c r="A55" s="168"/>
      <c r="B55" s="165"/>
      <c r="C55" s="106"/>
      <c r="D55" s="168"/>
      <c r="E55" s="153"/>
      <c r="F55" s="195" t="s">
        <v>80</v>
      </c>
      <c r="G55" s="110"/>
      <c r="H55" s="27" t="s">
        <v>161</v>
      </c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</row>
    <row r="56" spans="1:38" ht="24.75" customHeight="1" x14ac:dyDescent="0.2">
      <c r="A56" s="168"/>
      <c r="B56" s="165"/>
      <c r="C56" s="106"/>
      <c r="D56" s="168"/>
      <c r="E56" s="27" t="s">
        <v>59</v>
      </c>
      <c r="F56" s="172" t="s">
        <v>147</v>
      </c>
      <c r="G56" s="108"/>
      <c r="H56" s="27" t="s">
        <v>60</v>
      </c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</row>
    <row r="57" spans="1:38" ht="46.5" customHeight="1" x14ac:dyDescent="0.2">
      <c r="A57" s="168"/>
      <c r="B57" s="165"/>
      <c r="C57" s="106"/>
      <c r="D57" s="168"/>
      <c r="E57" s="42" t="s">
        <v>61</v>
      </c>
      <c r="F57" s="165"/>
      <c r="G57" s="168"/>
      <c r="H57" s="27" t="s">
        <v>218</v>
      </c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</row>
    <row r="58" spans="1:38" ht="24.75" customHeight="1" x14ac:dyDescent="0.2">
      <c r="A58" s="168"/>
      <c r="B58" s="165"/>
      <c r="C58" s="106"/>
      <c r="D58" s="168"/>
      <c r="E58" s="181" t="s">
        <v>26</v>
      </c>
      <c r="F58" s="165"/>
      <c r="G58" s="168"/>
      <c r="H58" s="192">
        <v>60</v>
      </c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</row>
    <row r="59" spans="1:38" ht="24.75" customHeight="1" x14ac:dyDescent="0.2">
      <c r="A59" s="168"/>
      <c r="B59" s="120"/>
      <c r="C59" s="121"/>
      <c r="D59" s="122"/>
      <c r="E59" s="153"/>
      <c r="F59" s="120"/>
      <c r="G59" s="122"/>
      <c r="H59" s="153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38" ht="15.75" customHeight="1" x14ac:dyDescent="0.2">
      <c r="A60" s="168"/>
      <c r="B60" s="171" t="s">
        <v>219</v>
      </c>
      <c r="C60" s="119"/>
      <c r="D60" s="108"/>
      <c r="E60" s="196" t="s">
        <v>18</v>
      </c>
      <c r="F60" s="118" t="s">
        <v>147</v>
      </c>
      <c r="G60" s="108"/>
      <c r="H60" s="196" t="s">
        <v>174</v>
      </c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38" ht="13.5" customHeight="1" x14ac:dyDescent="0.2">
      <c r="A61" s="168"/>
      <c r="B61" s="165"/>
      <c r="C61" s="106"/>
      <c r="D61" s="168"/>
      <c r="E61" s="153"/>
      <c r="F61" s="165"/>
      <c r="G61" s="168"/>
      <c r="H61" s="153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38" ht="24" customHeight="1" x14ac:dyDescent="0.2">
      <c r="A62" s="168"/>
      <c r="B62" s="165"/>
      <c r="C62" s="106"/>
      <c r="D62" s="168"/>
      <c r="E62" s="7" t="s">
        <v>59</v>
      </c>
      <c r="F62" s="165"/>
      <c r="G62" s="168"/>
      <c r="H62" s="7" t="s">
        <v>60</v>
      </c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</row>
    <row r="63" spans="1:38" ht="15.75" customHeight="1" x14ac:dyDescent="0.2">
      <c r="A63" s="168"/>
      <c r="B63" s="165"/>
      <c r="C63" s="106"/>
      <c r="D63" s="168"/>
      <c r="E63" s="10" t="s">
        <v>61</v>
      </c>
      <c r="F63" s="165"/>
      <c r="G63" s="168"/>
      <c r="H63" s="7" t="s">
        <v>174</v>
      </c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</row>
    <row r="64" spans="1:38" ht="15.75" customHeight="1" x14ac:dyDescent="0.2">
      <c r="A64" s="168"/>
      <c r="B64" s="165"/>
      <c r="C64" s="106"/>
      <c r="D64" s="168"/>
      <c r="E64" s="197" t="s">
        <v>26</v>
      </c>
      <c r="F64" s="165"/>
      <c r="G64" s="168"/>
      <c r="H64" s="198">
        <v>70</v>
      </c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</row>
    <row r="65" spans="1:38" ht="15.75" customHeight="1" x14ac:dyDescent="0.2">
      <c r="A65" s="122"/>
      <c r="B65" s="120"/>
      <c r="C65" s="121"/>
      <c r="D65" s="122"/>
      <c r="E65" s="153"/>
      <c r="F65" s="120"/>
      <c r="G65" s="122"/>
      <c r="H65" s="153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spans="1:38" ht="15.75" customHeight="1" x14ac:dyDescent="0.2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spans="1:38" ht="15.75" customHeight="1" x14ac:dyDescent="0.2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</row>
    <row r="68" spans="1:38" ht="15.75" customHeight="1" x14ac:dyDescent="0.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  <row r="69" spans="1:38" ht="15.75" customHeight="1" x14ac:dyDescent="0.2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</row>
    <row r="70" spans="1:38" ht="15.75" customHeight="1" x14ac:dyDescent="0.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</row>
    <row r="71" spans="1:38" ht="15.75" customHeight="1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</row>
    <row r="72" spans="1:38" ht="15.75" customHeight="1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</row>
    <row r="73" spans="1:38" ht="15.75" customHeight="1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</row>
    <row r="74" spans="1:38" ht="15.75" customHeight="1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</row>
    <row r="75" spans="1:38" ht="15.75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1:38" ht="15.75" customHeight="1" x14ac:dyDescent="0.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38" ht="15.75" customHeight="1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38" ht="15.75" customHeight="1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38" ht="15.75" customHeight="1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38" ht="15.75" customHeight="1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1:38" ht="15.75" customHeight="1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1:38" ht="15.75" customHeight="1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1:38" ht="15.75" customHeight="1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1:38" ht="15.75" customHeight="1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1:38" ht="15.75" customHeight="1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  <row r="86" spans="1:38" ht="15.75" customHeight="1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38" ht="15.75" customHeight="1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38" ht="15.75" customHeight="1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 ht="15.75" customHeight="1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 ht="15.75" customHeight="1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 ht="15.75" customHeight="1" x14ac:dyDescent="0.2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 ht="15.75" customHeight="1" x14ac:dyDescent="0.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 ht="15.75" customHeight="1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 ht="15.75" customHeight="1" x14ac:dyDescent="0.2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  <row r="95" spans="1:38" ht="15.75" customHeight="1" x14ac:dyDescent="0.2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</row>
    <row r="96" spans="1:38" ht="15.75" customHeight="1" x14ac:dyDescent="0.2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</row>
    <row r="97" spans="1:38" ht="15.75" customHeight="1" x14ac:dyDescent="0.2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</row>
    <row r="98" spans="1:38" ht="15.75" customHeight="1" x14ac:dyDescent="0.2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</row>
    <row r="99" spans="1:38" ht="15.75" customHeight="1" x14ac:dyDescent="0.2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</row>
    <row r="100" spans="1:38" ht="15.75" customHeight="1" x14ac:dyDescent="0.2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</row>
    <row r="101" spans="1:38" ht="15.75" customHeight="1" x14ac:dyDescent="0.2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</row>
    <row r="102" spans="1:38" ht="15.75" customHeight="1" x14ac:dyDescent="0.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</row>
    <row r="103" spans="1:38" ht="15.75" customHeight="1" x14ac:dyDescent="0.2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</row>
    <row r="104" spans="1:38" ht="15.75" customHeight="1" x14ac:dyDescent="0.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</row>
    <row r="105" spans="1:38" ht="15.75" customHeight="1" x14ac:dyDescent="0.2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</row>
    <row r="106" spans="1:38" ht="15.75" customHeight="1" x14ac:dyDescent="0.2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</row>
    <row r="107" spans="1:38" ht="15.75" customHeight="1" x14ac:dyDescent="0.2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</row>
    <row r="108" spans="1:38" ht="15.75" customHeight="1" x14ac:dyDescent="0.2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</row>
    <row r="109" spans="1:38" ht="15.75" customHeight="1" x14ac:dyDescent="0.2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</row>
    <row r="110" spans="1:38" ht="15.75" customHeight="1" x14ac:dyDescent="0.2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</row>
    <row r="111" spans="1:38" ht="15.75" customHeight="1" x14ac:dyDescent="0.2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</row>
    <row r="112" spans="1:38" ht="15.75" customHeight="1" x14ac:dyDescent="0.2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</row>
    <row r="113" spans="1:38" ht="15.75" customHeight="1" x14ac:dyDescent="0.2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</row>
    <row r="114" spans="1:38" ht="15.75" customHeight="1" x14ac:dyDescent="0.2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</row>
    <row r="115" spans="1:38" ht="15.75" customHeight="1" x14ac:dyDescent="0.2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</row>
    <row r="116" spans="1:38" ht="15.75" customHeight="1" x14ac:dyDescent="0.2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</row>
    <row r="117" spans="1:38" ht="15.75" customHeight="1" x14ac:dyDescent="0.2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</row>
    <row r="118" spans="1:38" ht="15.75" customHeight="1" x14ac:dyDescent="0.2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</row>
    <row r="119" spans="1:38" ht="15.75" customHeight="1" x14ac:dyDescent="0.2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</row>
    <row r="120" spans="1:38" ht="15.75" customHeight="1" x14ac:dyDescent="0.2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</row>
    <row r="121" spans="1:38" ht="15.75" customHeight="1" x14ac:dyDescent="0.2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</row>
    <row r="122" spans="1:38" ht="15.75" customHeight="1" x14ac:dyDescent="0.2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</row>
    <row r="123" spans="1:38" ht="15.75" customHeight="1" x14ac:dyDescent="0.2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</row>
    <row r="124" spans="1:38" ht="15.75" customHeight="1" x14ac:dyDescent="0.2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</row>
    <row r="125" spans="1:38" ht="15.75" customHeight="1" x14ac:dyDescent="0.2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</row>
    <row r="126" spans="1:38" ht="15.75" customHeight="1" x14ac:dyDescent="0.2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</row>
    <row r="127" spans="1:38" ht="15.75" customHeight="1" x14ac:dyDescent="0.2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</row>
    <row r="128" spans="1:38" ht="15.75" customHeight="1" x14ac:dyDescent="0.2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</row>
    <row r="129" spans="1:38" ht="15.75" customHeight="1" x14ac:dyDescent="0.2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</row>
    <row r="130" spans="1:38" ht="15.75" customHeight="1" x14ac:dyDescent="0.2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</row>
    <row r="131" spans="1:38" ht="15.75" customHeight="1" x14ac:dyDescent="0.2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</row>
    <row r="132" spans="1:38" ht="15.75" customHeight="1" x14ac:dyDescent="0.2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</row>
    <row r="133" spans="1:38" ht="15.75" customHeight="1" x14ac:dyDescent="0.2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</row>
    <row r="134" spans="1:38" ht="15.75" customHeight="1" x14ac:dyDescent="0.2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</row>
    <row r="135" spans="1:38" ht="15.75" customHeight="1" x14ac:dyDescent="0.2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</row>
    <row r="136" spans="1:38" ht="15.75" customHeight="1" x14ac:dyDescent="0.2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</row>
    <row r="137" spans="1:38" ht="15.75" customHeight="1" x14ac:dyDescent="0.2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</row>
    <row r="138" spans="1:38" ht="15.75" customHeight="1" x14ac:dyDescent="0.2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</row>
    <row r="139" spans="1:38" ht="15.75" customHeight="1" x14ac:dyDescent="0.2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</row>
    <row r="140" spans="1:38" ht="15.75" customHeight="1" x14ac:dyDescent="0.2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</row>
    <row r="141" spans="1:38" ht="15.75" customHeight="1" x14ac:dyDescent="0.2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</row>
    <row r="142" spans="1:38" ht="15.75" customHeight="1" x14ac:dyDescent="0.2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</row>
    <row r="143" spans="1:38" ht="15.75" customHeight="1" x14ac:dyDescent="0.2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</row>
    <row r="144" spans="1:38" ht="15.75" customHeight="1" x14ac:dyDescent="0.2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</row>
    <row r="145" spans="1:38" ht="15.75" customHeight="1" x14ac:dyDescent="0.2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</row>
    <row r="146" spans="1:38" ht="15.75" customHeight="1" x14ac:dyDescent="0.2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</row>
    <row r="147" spans="1:38" ht="15.75" customHeight="1" x14ac:dyDescent="0.2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</row>
    <row r="148" spans="1:38" ht="15.75" customHeight="1" x14ac:dyDescent="0.2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</row>
    <row r="149" spans="1:38" ht="15.75" customHeight="1" x14ac:dyDescent="0.2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</row>
    <row r="150" spans="1:38" ht="15.75" customHeight="1" x14ac:dyDescent="0.2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</row>
    <row r="151" spans="1:38" ht="15.75" customHeight="1" x14ac:dyDescent="0.2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</row>
    <row r="152" spans="1:38" ht="15.75" customHeight="1" x14ac:dyDescent="0.2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</row>
    <row r="153" spans="1:38" ht="15.75" customHeight="1" x14ac:dyDescent="0.2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</row>
    <row r="154" spans="1:38" ht="15.75" customHeight="1" x14ac:dyDescent="0.2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</row>
    <row r="155" spans="1:38" ht="15.75" customHeight="1" x14ac:dyDescent="0.2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</row>
    <row r="156" spans="1:38" ht="15.75" customHeight="1" x14ac:dyDescent="0.2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</row>
    <row r="157" spans="1:38" ht="15.75" customHeight="1" x14ac:dyDescent="0.2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</row>
    <row r="158" spans="1:38" ht="15.75" customHeight="1" x14ac:dyDescent="0.2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</row>
    <row r="159" spans="1:38" ht="15.75" customHeight="1" x14ac:dyDescent="0.2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</row>
    <row r="160" spans="1:38" ht="15.75" customHeight="1" x14ac:dyDescent="0.2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</row>
    <row r="161" spans="1:38" ht="15.75" customHeight="1" x14ac:dyDescent="0.2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</row>
    <row r="162" spans="1:38" ht="15.75" customHeight="1" x14ac:dyDescent="0.2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</row>
    <row r="163" spans="1:38" ht="15.75" customHeight="1" x14ac:dyDescent="0.2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</row>
    <row r="164" spans="1:38" ht="15.75" customHeight="1" x14ac:dyDescent="0.2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</row>
    <row r="165" spans="1:38" ht="15.75" customHeight="1" x14ac:dyDescent="0.2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</row>
    <row r="166" spans="1:38" ht="15.75" customHeight="1" x14ac:dyDescent="0.2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</row>
    <row r="167" spans="1:38" ht="15.75" customHeight="1" x14ac:dyDescent="0.2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</row>
    <row r="168" spans="1:38" ht="15.75" customHeight="1" x14ac:dyDescent="0.2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</row>
    <row r="169" spans="1:38" ht="15.75" customHeight="1" x14ac:dyDescent="0.2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</row>
    <row r="170" spans="1:38" ht="15.75" customHeight="1" x14ac:dyDescent="0.2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</row>
    <row r="171" spans="1:38" ht="15.75" customHeight="1" x14ac:dyDescent="0.2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</row>
    <row r="172" spans="1:38" ht="15.75" customHeight="1" x14ac:dyDescent="0.2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</row>
    <row r="173" spans="1:38" ht="15.75" customHeight="1" x14ac:dyDescent="0.2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</row>
    <row r="174" spans="1:38" ht="15.75" customHeight="1" x14ac:dyDescent="0.2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</row>
    <row r="175" spans="1:38" ht="15.75" customHeight="1" x14ac:dyDescent="0.2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</row>
    <row r="176" spans="1:38" ht="15.75" customHeight="1" x14ac:dyDescent="0.2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</row>
    <row r="177" spans="1:38" ht="15.75" customHeight="1" x14ac:dyDescent="0.2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</row>
    <row r="178" spans="1:38" ht="15.75" customHeight="1" x14ac:dyDescent="0.2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</row>
    <row r="179" spans="1:38" ht="15.75" customHeight="1" x14ac:dyDescent="0.2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</row>
    <row r="180" spans="1:38" ht="15.75" customHeight="1" x14ac:dyDescent="0.2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</row>
    <row r="181" spans="1:38" ht="15.75" customHeight="1" x14ac:dyDescent="0.2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</row>
    <row r="182" spans="1:38" ht="15.75" customHeight="1" x14ac:dyDescent="0.2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</row>
    <row r="183" spans="1:38" ht="15.75" customHeight="1" x14ac:dyDescent="0.2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</row>
    <row r="184" spans="1:38" ht="15.75" customHeight="1" x14ac:dyDescent="0.2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</row>
    <row r="185" spans="1:38" ht="15.75" customHeight="1" x14ac:dyDescent="0.2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</row>
    <row r="186" spans="1:38" ht="15.75" customHeight="1" x14ac:dyDescent="0.2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</row>
    <row r="187" spans="1:38" ht="15.75" customHeight="1" x14ac:dyDescent="0.2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</row>
    <row r="188" spans="1:38" ht="15.75" customHeight="1" x14ac:dyDescent="0.2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</row>
    <row r="189" spans="1:38" ht="15.75" customHeight="1" x14ac:dyDescent="0.2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</row>
    <row r="190" spans="1:38" ht="15.75" customHeight="1" x14ac:dyDescent="0.2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</row>
    <row r="191" spans="1:38" ht="15.75" customHeight="1" x14ac:dyDescent="0.2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</row>
    <row r="192" spans="1:38" ht="15.75" customHeight="1" x14ac:dyDescent="0.2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</row>
    <row r="193" spans="1:38" ht="15.75" customHeight="1" x14ac:dyDescent="0.2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</row>
    <row r="194" spans="1:38" ht="15.75" customHeight="1" x14ac:dyDescent="0.2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</row>
    <row r="195" spans="1:38" ht="15.75" customHeight="1" x14ac:dyDescent="0.2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</row>
    <row r="196" spans="1:38" ht="15.75" customHeight="1" x14ac:dyDescent="0.2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</row>
    <row r="197" spans="1:38" ht="15.75" customHeight="1" x14ac:dyDescent="0.2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</row>
    <row r="198" spans="1:38" ht="15.75" customHeight="1" x14ac:dyDescent="0.2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</row>
    <row r="199" spans="1:38" ht="15.75" customHeight="1" x14ac:dyDescent="0.2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</row>
    <row r="200" spans="1:38" ht="15.75" customHeight="1" x14ac:dyDescent="0.2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</row>
    <row r="201" spans="1:38" ht="15.75" customHeight="1" x14ac:dyDescent="0.2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</row>
    <row r="202" spans="1:38" ht="15.75" customHeight="1" x14ac:dyDescent="0.2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</row>
    <row r="203" spans="1:38" ht="15.75" customHeight="1" x14ac:dyDescent="0.2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</row>
    <row r="204" spans="1:38" ht="15.75" customHeight="1" x14ac:dyDescent="0.2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</row>
    <row r="205" spans="1:38" ht="15.75" customHeight="1" x14ac:dyDescent="0.2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</row>
    <row r="206" spans="1:38" ht="15.75" customHeight="1" x14ac:dyDescent="0.2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</row>
    <row r="207" spans="1:38" ht="15.75" customHeight="1" x14ac:dyDescent="0.2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</row>
    <row r="208" spans="1:38" ht="15.75" customHeight="1" x14ac:dyDescent="0.2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</row>
    <row r="209" spans="1:38" ht="15.75" customHeight="1" x14ac:dyDescent="0.2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</row>
    <row r="210" spans="1:38" ht="15.7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</row>
    <row r="211" spans="1:38" ht="15.75" customHeight="1" x14ac:dyDescent="0.2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</row>
    <row r="212" spans="1:38" ht="15.75" customHeight="1" x14ac:dyDescent="0.2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</row>
    <row r="213" spans="1:38" ht="15.75" customHeight="1" x14ac:dyDescent="0.2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</row>
    <row r="214" spans="1:38" ht="15.75" customHeight="1" x14ac:dyDescent="0.2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</row>
    <row r="215" spans="1:38" ht="15.75" customHeight="1" x14ac:dyDescent="0.2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</row>
    <row r="216" spans="1:38" ht="15.75" customHeight="1" x14ac:dyDescent="0.2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</row>
    <row r="217" spans="1:38" ht="15.75" customHeight="1" x14ac:dyDescent="0.2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</row>
    <row r="218" spans="1:38" ht="15.75" customHeight="1" x14ac:dyDescent="0.2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</row>
    <row r="219" spans="1:38" ht="15.75" customHeight="1" x14ac:dyDescent="0.2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</row>
    <row r="220" spans="1:38" ht="15.75" customHeight="1" x14ac:dyDescent="0.2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</row>
    <row r="221" spans="1:38" ht="15.75" customHeight="1" x14ac:dyDescent="0.2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</row>
    <row r="222" spans="1:38" ht="15.75" customHeight="1" x14ac:dyDescent="0.2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</row>
    <row r="223" spans="1:38" ht="15.75" customHeight="1" x14ac:dyDescent="0.2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</row>
    <row r="224" spans="1:38" ht="15.75" customHeight="1" x14ac:dyDescent="0.2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</row>
    <row r="225" spans="1:38" ht="15.75" customHeight="1" x14ac:dyDescent="0.2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</row>
    <row r="226" spans="1:38" ht="15.75" customHeight="1" x14ac:dyDescent="0.2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</row>
    <row r="227" spans="1:38" ht="15.75" customHeight="1" x14ac:dyDescent="0.2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</row>
    <row r="228" spans="1:38" ht="15.75" customHeight="1" x14ac:dyDescent="0.2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</row>
    <row r="229" spans="1:38" ht="15.75" customHeight="1" x14ac:dyDescent="0.2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</row>
    <row r="230" spans="1:38" ht="15.75" customHeight="1" x14ac:dyDescent="0.2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</row>
    <row r="231" spans="1:38" ht="15.75" customHeight="1" x14ac:dyDescent="0.2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</row>
    <row r="232" spans="1:38" ht="15.75" customHeight="1" x14ac:dyDescent="0.2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</row>
    <row r="233" spans="1:38" ht="15.75" customHeight="1" x14ac:dyDescent="0.2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</row>
    <row r="234" spans="1:38" ht="15.75" customHeight="1" x14ac:dyDescent="0.2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</row>
    <row r="235" spans="1:38" ht="15.75" customHeight="1" x14ac:dyDescent="0.2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</row>
    <row r="236" spans="1:38" ht="15.75" customHeight="1" x14ac:dyDescent="0.2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</row>
    <row r="237" spans="1:38" ht="15.75" customHeight="1" x14ac:dyDescent="0.2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</row>
    <row r="238" spans="1:38" ht="15.75" customHeight="1" x14ac:dyDescent="0.2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</row>
    <row r="239" spans="1:38" ht="15.75" customHeight="1" x14ac:dyDescent="0.2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</row>
    <row r="240" spans="1:38" ht="15.75" customHeight="1" x14ac:dyDescent="0.2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</row>
    <row r="241" spans="1:38" ht="15.75" customHeight="1" x14ac:dyDescent="0.2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</row>
    <row r="242" spans="1:38" ht="15.75" customHeight="1" x14ac:dyDescent="0.2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</row>
    <row r="243" spans="1:38" ht="15.75" customHeight="1" x14ac:dyDescent="0.2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</row>
    <row r="244" spans="1:38" ht="15.75" customHeight="1" x14ac:dyDescent="0.2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</row>
    <row r="245" spans="1:38" ht="15.75" customHeight="1" x14ac:dyDescent="0.2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</row>
    <row r="246" spans="1:38" ht="15.75" customHeight="1" x14ac:dyDescent="0.2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</row>
    <row r="247" spans="1:38" ht="15.75" customHeight="1" x14ac:dyDescent="0.2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</row>
    <row r="248" spans="1:38" ht="15.75" customHeight="1" x14ac:dyDescent="0.2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</row>
    <row r="249" spans="1:38" ht="15.75" customHeight="1" x14ac:dyDescent="0.2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</row>
    <row r="250" spans="1:38" ht="15.75" customHeight="1" x14ac:dyDescent="0.2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</row>
    <row r="251" spans="1:38" ht="15.75" customHeight="1" x14ac:dyDescent="0.2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</row>
    <row r="252" spans="1:38" ht="15.75" customHeight="1" x14ac:dyDescent="0.2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</row>
    <row r="253" spans="1:38" ht="15.75" customHeight="1" x14ac:dyDescent="0.2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</row>
    <row r="254" spans="1:38" ht="15.75" customHeight="1" x14ac:dyDescent="0.2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</row>
    <row r="255" spans="1:38" ht="15.75" customHeight="1" x14ac:dyDescent="0.2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</row>
    <row r="256" spans="1:38" ht="15.75" customHeight="1" x14ac:dyDescent="0.2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</row>
    <row r="257" spans="1:38" ht="15.75" customHeight="1" x14ac:dyDescent="0.2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</row>
    <row r="258" spans="1:38" ht="15.75" customHeight="1" x14ac:dyDescent="0.2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</row>
    <row r="259" spans="1:38" ht="15.75" customHeight="1" x14ac:dyDescent="0.2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</row>
    <row r="260" spans="1:38" ht="15.75" customHeight="1" x14ac:dyDescent="0.2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</row>
    <row r="261" spans="1:38" ht="15.75" customHeight="1" x14ac:dyDescent="0.2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</row>
    <row r="262" spans="1:38" ht="15.75" customHeight="1" x14ac:dyDescent="0.2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</row>
    <row r="263" spans="1:38" ht="15.75" customHeight="1" x14ac:dyDescent="0.2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</row>
    <row r="264" spans="1:38" ht="15.75" customHeight="1" x14ac:dyDescent="0.2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</row>
    <row r="265" spans="1:38" ht="15.75" customHeight="1" x14ac:dyDescent="0.2"/>
    <row r="266" spans="1:38" ht="15.75" customHeight="1" x14ac:dyDescent="0.2"/>
    <row r="267" spans="1:38" ht="15.75" customHeight="1" x14ac:dyDescent="0.2"/>
    <row r="268" spans="1:38" ht="15.75" customHeight="1" x14ac:dyDescent="0.2"/>
    <row r="269" spans="1:38" ht="15.75" customHeight="1" x14ac:dyDescent="0.2"/>
    <row r="270" spans="1:38" ht="15.75" customHeight="1" x14ac:dyDescent="0.2"/>
    <row r="271" spans="1:38" ht="15.75" customHeight="1" x14ac:dyDescent="0.2"/>
    <row r="272" spans="1:38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n8PnJFQskCHFJZ07mxpJWxqRUxIlyJ4mkdPaCptfPXGjGLjm4XmK9Q3+UTK3TnP4pw3fDqmxYUwABx0HNb0XLQ==" saltValue="UZCdpijhDfQFGl9B22waDA==" spinCount="100000" sheet="1" objects="1" scenarios="1"/>
  <mergeCells count="115">
    <mergeCell ref="B1:R2"/>
    <mergeCell ref="A4:H4"/>
    <mergeCell ref="J4:R4"/>
    <mergeCell ref="A5:G5"/>
    <mergeCell ref="J5:Q5"/>
    <mergeCell ref="A7:A65"/>
    <mergeCell ref="J7:K51"/>
    <mergeCell ref="Q45:Q46"/>
    <mergeCell ref="R45:R46"/>
    <mergeCell ref="B47:D53"/>
    <mergeCell ref="E47:E48"/>
    <mergeCell ref="E50:E51"/>
    <mergeCell ref="E52:E53"/>
    <mergeCell ref="F47:G47"/>
    <mergeCell ref="F48:G48"/>
    <mergeCell ref="Q48:Q49"/>
    <mergeCell ref="R48:R49"/>
    <mergeCell ref="F49:G53"/>
    <mergeCell ref="H50:H51"/>
    <mergeCell ref="H52:H53"/>
    <mergeCell ref="Q50:Q51"/>
    <mergeCell ref="R50:R51"/>
    <mergeCell ref="B54:D59"/>
    <mergeCell ref="E54:E55"/>
    <mergeCell ref="F54:G54"/>
    <mergeCell ref="F55:G55"/>
    <mergeCell ref="F56:G59"/>
    <mergeCell ref="E58:E59"/>
    <mergeCell ref="H58:H59"/>
    <mergeCell ref="B60:D65"/>
    <mergeCell ref="E60:E61"/>
    <mergeCell ref="F60:G65"/>
    <mergeCell ref="H60:H61"/>
    <mergeCell ref="E64:E65"/>
    <mergeCell ref="H64:H65"/>
    <mergeCell ref="O39:P44"/>
    <mergeCell ref="H40:H41"/>
    <mergeCell ref="Q41:Q42"/>
    <mergeCell ref="L45:N51"/>
    <mergeCell ref="O45:P51"/>
    <mergeCell ref="R41:R42"/>
    <mergeCell ref="B42:D46"/>
    <mergeCell ref="F42:G46"/>
    <mergeCell ref="Q43:Q44"/>
    <mergeCell ref="R43:R44"/>
    <mergeCell ref="E45:E46"/>
    <mergeCell ref="H45:H46"/>
    <mergeCell ref="B27:D31"/>
    <mergeCell ref="F27:G31"/>
    <mergeCell ref="E30:E31"/>
    <mergeCell ref="L27:N32"/>
    <mergeCell ref="O27:P32"/>
    <mergeCell ref="Q29:Q30"/>
    <mergeCell ref="R29:R30"/>
    <mergeCell ref="H30:H31"/>
    <mergeCell ref="Q31:Q32"/>
    <mergeCell ref="R31:R32"/>
    <mergeCell ref="B32:D36"/>
    <mergeCell ref="F32:G36"/>
    <mergeCell ref="E35:E36"/>
    <mergeCell ref="H35:H36"/>
    <mergeCell ref="Q35:Q36"/>
    <mergeCell ref="R35:R36"/>
    <mergeCell ref="L33:N38"/>
    <mergeCell ref="O33:P38"/>
    <mergeCell ref="B37:D41"/>
    <mergeCell ref="F37:G41"/>
    <mergeCell ref="E40:E41"/>
    <mergeCell ref="Q37:Q38"/>
    <mergeCell ref="R37:R38"/>
    <mergeCell ref="L39:N44"/>
    <mergeCell ref="A6:G6"/>
    <mergeCell ref="B7:D17"/>
    <mergeCell ref="E7:E9"/>
    <mergeCell ref="F7:G7"/>
    <mergeCell ref="F8:G8"/>
    <mergeCell ref="F9:G9"/>
    <mergeCell ref="F10:G11"/>
    <mergeCell ref="E25:E26"/>
    <mergeCell ref="H25:H26"/>
    <mergeCell ref="B18:D21"/>
    <mergeCell ref="F18:G21"/>
    <mergeCell ref="Q19:Q20"/>
    <mergeCell ref="R19:R20"/>
    <mergeCell ref="L21:N26"/>
    <mergeCell ref="O21:P26"/>
    <mergeCell ref="B22:D26"/>
    <mergeCell ref="F22:G26"/>
    <mergeCell ref="Q23:Q24"/>
    <mergeCell ref="R23:R24"/>
    <mergeCell ref="Q25:Q26"/>
    <mergeCell ref="R25:R26"/>
    <mergeCell ref="H10:H11"/>
    <mergeCell ref="R11:R13"/>
    <mergeCell ref="E10:E11"/>
    <mergeCell ref="E12:E14"/>
    <mergeCell ref="F12:G12"/>
    <mergeCell ref="F13:G14"/>
    <mergeCell ref="H13:H14"/>
    <mergeCell ref="R14:R15"/>
    <mergeCell ref="E15:E17"/>
    <mergeCell ref="F15:G15"/>
    <mergeCell ref="F16:G17"/>
    <mergeCell ref="H16:H17"/>
    <mergeCell ref="L16:N20"/>
    <mergeCell ref="O16:P20"/>
    <mergeCell ref="J6:Q6"/>
    <mergeCell ref="L7:N15"/>
    <mergeCell ref="O7:P15"/>
    <mergeCell ref="Q7:Q8"/>
    <mergeCell ref="Q9:Q10"/>
    <mergeCell ref="Q11:Q13"/>
    <mergeCell ref="Q14:Q15"/>
    <mergeCell ref="R7:R8"/>
    <mergeCell ref="R9:R10"/>
  </mergeCells>
  <printOptions horizontalCentered="1"/>
  <pageMargins left="1" right="1" top="1" bottom="1" header="0" footer="0"/>
  <pageSetup fitToHeight="0" pageOrder="overThenDown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0"/>
  <sheetViews>
    <sheetView showGridLines="0" workbookViewId="0">
      <selection activeCell="E4" sqref="E4"/>
    </sheetView>
  </sheetViews>
  <sheetFormatPr defaultColWidth="14.5" defaultRowHeight="15" customHeight="1" x14ac:dyDescent="0.2"/>
  <cols>
    <col min="1" max="1" width="8.6640625" customWidth="1"/>
    <col min="2" max="2" width="26.5" customWidth="1"/>
    <col min="3" max="3" width="50.5" customWidth="1"/>
    <col min="4" max="4" width="26.33203125" customWidth="1"/>
    <col min="5" max="5" width="33.5" customWidth="1"/>
    <col min="6" max="6" width="14.5" customWidth="1"/>
    <col min="18" max="25" width="14.5" customWidth="1"/>
  </cols>
  <sheetData>
    <row r="1" spans="1:25" ht="39.75" customHeight="1" x14ac:dyDescent="0.2">
      <c r="A1" s="180"/>
      <c r="B1" s="125"/>
      <c r="C1" s="201" t="s">
        <v>0</v>
      </c>
      <c r="D1" s="137"/>
      <c r="E1" s="137"/>
      <c r="F1" s="137"/>
      <c r="G1" s="138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39.75" customHeight="1" x14ac:dyDescent="0.2">
      <c r="A2" s="126"/>
      <c r="B2" s="128"/>
      <c r="C2" s="77"/>
      <c r="D2" s="77"/>
      <c r="E2" s="7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53.25" customHeight="1" x14ac:dyDescent="0.2">
      <c r="A3" s="202" t="s">
        <v>220</v>
      </c>
      <c r="B3" s="106"/>
      <c r="C3" s="106"/>
      <c r="D3" s="106"/>
      <c r="E3" s="10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33.75" customHeight="1" x14ac:dyDescent="0.2">
      <c r="A4" s="203" t="s">
        <v>221</v>
      </c>
      <c r="B4" s="112"/>
      <c r="C4" s="112"/>
      <c r="D4" s="110"/>
      <c r="E4" s="78">
        <v>200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15.75" customHeight="1" x14ac:dyDescent="0.2">
      <c r="A5" s="204"/>
      <c r="B5" s="106"/>
      <c r="C5" s="106"/>
      <c r="D5" s="106"/>
      <c r="E5" s="106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38.25" customHeight="1" x14ac:dyDescent="0.2">
      <c r="A6" s="205" t="s">
        <v>222</v>
      </c>
      <c r="B6" s="106"/>
      <c r="C6" s="106"/>
      <c r="D6" s="106"/>
      <c r="E6" s="106"/>
      <c r="F6" s="57"/>
      <c r="G6" s="57"/>
      <c r="H6" s="80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21" customHeight="1" x14ac:dyDescent="0.2">
      <c r="A7" s="81" t="s">
        <v>223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25" ht="18" customHeight="1" x14ac:dyDescent="0.2">
      <c r="A8" s="82" t="s">
        <v>224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1:25" ht="12.75" customHeight="1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spans="1:25" ht="12.75" customHeight="1" x14ac:dyDescent="0.2">
      <c r="A10" s="206" t="s">
        <v>225</v>
      </c>
      <c r="B10" s="106"/>
      <c r="C10" s="106"/>
      <c r="D10" s="106"/>
      <c r="E10" s="106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25" ht="12.75" customHeight="1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:25" ht="12.75" customHeight="1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</row>
    <row r="13" spans="1:25" ht="12.75" customHeight="1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5" ht="12.75" customHeight="1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 ht="12.75" customHeight="1" x14ac:dyDescent="0.2">
      <c r="A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 ht="12.75" customHeight="1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 ht="12.75" customHeight="1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 ht="12.75" customHeight="1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:25" ht="12.75" customHeight="1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:25" ht="12.75" customHeight="1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 ht="12.75" customHeight="1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ht="12.75" customHeight="1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:25" ht="12.75" customHeight="1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 ht="12.75" customHeight="1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:25" ht="12.75" customHeight="1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5" ht="12.75" customHeight="1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:25" ht="12.75" customHeight="1" x14ac:dyDescent="0.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 ht="12.75" customHeight="1" x14ac:dyDescent="0.2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2.75" customHeight="1" x14ac:dyDescent="0.2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 ht="12.75" customHeight="1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 ht="12.75" customHeight="1" x14ac:dyDescent="0.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 ht="12.75" customHeight="1" x14ac:dyDescent="0.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ht="12.75" customHeight="1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ht="12.75" customHeight="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ht="12.75" customHeight="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12.75" customHeigh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 ht="12.75" customHeight="1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 ht="12.75" customHeigh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12.75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2.75" customHeigh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 ht="12.75" customHeight="1" x14ac:dyDescent="0.2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2.75" customHeight="1" x14ac:dyDescent="0.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 ht="12.75" customHeight="1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 ht="12.75" customHeight="1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2.75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 ht="12.75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 ht="12.75" customHeight="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 ht="12.75" customHeight="1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 ht="12.75" customHeight="1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:25" ht="12.75" customHeight="1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5" ht="12.75" customHeight="1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 ht="12.75" customHeight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 ht="12.75" customHeight="1" x14ac:dyDescent="0.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 ht="12.75" customHeight="1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 ht="12.75" customHeight="1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:25" ht="12.75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:25" ht="12.75" customHeight="1" x14ac:dyDescent="0.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ht="12.75" customHeight="1" x14ac:dyDescent="0.2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 ht="12.75" customHeight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spans="1:25" ht="12.75" customHeight="1" x14ac:dyDescent="0.2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1:25" ht="12.75" customHeight="1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:25" ht="12.75" customHeight="1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</row>
    <row r="64" spans="1:25" ht="12.75" customHeight="1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</row>
    <row r="65" spans="1:25" ht="12.75" customHeight="1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</row>
    <row r="66" spans="1:25" ht="12.75" customHeight="1" x14ac:dyDescent="0.2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</row>
    <row r="67" spans="1:25" ht="12.75" customHeight="1" x14ac:dyDescent="0.2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spans="1:25" ht="12.75" customHeight="1" x14ac:dyDescent="0.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spans="1:25" ht="12.75" customHeight="1" x14ac:dyDescent="0.2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pans="1:25" ht="12.75" customHeight="1" x14ac:dyDescent="0.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1:25" ht="12.75" customHeight="1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</row>
    <row r="72" spans="1:25" ht="12.75" customHeight="1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pans="1:25" ht="12.75" customHeight="1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spans="1:25" ht="12.75" customHeight="1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spans="1:25" ht="12.75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6" spans="1:25" ht="12.75" customHeight="1" x14ac:dyDescent="0.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</row>
    <row r="77" spans="1:25" ht="12.75" customHeight="1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</row>
    <row r="78" spans="1:25" ht="12.75" customHeight="1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</row>
    <row r="79" spans="1:25" ht="12.75" customHeight="1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</row>
    <row r="80" spans="1:25" ht="12.75" customHeight="1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</row>
    <row r="81" spans="1:25" ht="12.75" customHeight="1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</row>
    <row r="82" spans="1:25" ht="12.75" customHeight="1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</row>
    <row r="83" spans="1:25" ht="12.75" customHeight="1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</row>
    <row r="84" spans="1:25" ht="12.75" customHeight="1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</row>
    <row r="85" spans="1:25" ht="12.75" customHeight="1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</row>
    <row r="86" spans="1:25" ht="12.75" customHeight="1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</row>
    <row r="87" spans="1:25" ht="12.75" customHeight="1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</row>
    <row r="88" spans="1:25" ht="12.75" customHeight="1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</row>
    <row r="89" spans="1:25" ht="12.75" customHeight="1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</row>
    <row r="90" spans="1:25" ht="12.75" customHeight="1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</row>
    <row r="91" spans="1:25" ht="12.75" customHeight="1" x14ac:dyDescent="0.2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</row>
    <row r="92" spans="1:25" ht="12.75" customHeight="1" x14ac:dyDescent="0.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</row>
    <row r="93" spans="1:25" ht="12.75" customHeight="1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</row>
    <row r="94" spans="1:25" ht="12.75" customHeight="1" x14ac:dyDescent="0.2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</row>
    <row r="95" spans="1:25" ht="12.75" customHeight="1" x14ac:dyDescent="0.2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</row>
    <row r="96" spans="1:25" ht="12.75" customHeight="1" x14ac:dyDescent="0.2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</row>
    <row r="97" spans="1:25" ht="12.75" customHeight="1" x14ac:dyDescent="0.2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</row>
    <row r="98" spans="1:25" ht="12.75" customHeight="1" x14ac:dyDescent="0.2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</row>
    <row r="99" spans="1:25" ht="12.75" customHeight="1" x14ac:dyDescent="0.2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</row>
    <row r="100" spans="1:25" ht="12.75" customHeight="1" x14ac:dyDescent="0.2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</row>
    <row r="101" spans="1:25" ht="12.75" customHeight="1" x14ac:dyDescent="0.2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</row>
    <row r="102" spans="1:25" ht="12.75" customHeight="1" x14ac:dyDescent="0.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</row>
    <row r="103" spans="1:25" ht="12.75" customHeight="1" x14ac:dyDescent="0.2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</row>
    <row r="104" spans="1:25" ht="12.75" customHeight="1" x14ac:dyDescent="0.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</row>
    <row r="105" spans="1:25" ht="12.75" customHeight="1" x14ac:dyDescent="0.2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</row>
    <row r="106" spans="1:25" ht="12.75" customHeight="1" x14ac:dyDescent="0.2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</row>
    <row r="107" spans="1:25" ht="12.75" customHeight="1" x14ac:dyDescent="0.2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</row>
    <row r="108" spans="1:25" ht="12.75" customHeight="1" x14ac:dyDescent="0.2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</row>
    <row r="109" spans="1:25" ht="12.75" customHeight="1" x14ac:dyDescent="0.2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</row>
    <row r="110" spans="1:25" ht="12.75" customHeight="1" x14ac:dyDescent="0.2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</row>
    <row r="111" spans="1:25" ht="12.75" customHeight="1" x14ac:dyDescent="0.2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</row>
    <row r="112" spans="1:25" ht="12.75" customHeight="1" x14ac:dyDescent="0.2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</row>
    <row r="113" spans="1:25" ht="12.75" customHeight="1" x14ac:dyDescent="0.2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</row>
    <row r="114" spans="1:25" ht="12.75" customHeight="1" x14ac:dyDescent="0.2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</row>
    <row r="115" spans="1:25" ht="12.75" customHeight="1" x14ac:dyDescent="0.2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</row>
    <row r="116" spans="1:25" ht="12.75" customHeight="1" x14ac:dyDescent="0.2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</row>
    <row r="117" spans="1:25" ht="12.75" customHeight="1" x14ac:dyDescent="0.2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</row>
    <row r="118" spans="1:25" ht="12.75" customHeight="1" x14ac:dyDescent="0.2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</row>
    <row r="119" spans="1:25" ht="12.75" customHeight="1" x14ac:dyDescent="0.2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</row>
    <row r="120" spans="1:25" ht="12.75" customHeight="1" x14ac:dyDescent="0.2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</row>
    <row r="121" spans="1:25" ht="12.75" customHeight="1" x14ac:dyDescent="0.2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</row>
    <row r="122" spans="1:25" ht="12.75" customHeight="1" x14ac:dyDescent="0.2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</row>
    <row r="123" spans="1:25" ht="12.75" customHeight="1" x14ac:dyDescent="0.2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</row>
    <row r="124" spans="1:25" ht="12.75" customHeight="1" x14ac:dyDescent="0.2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spans="1:25" ht="12.75" customHeight="1" x14ac:dyDescent="0.2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1:25" ht="12.75" customHeight="1" x14ac:dyDescent="0.2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1:25" ht="12.75" customHeight="1" x14ac:dyDescent="0.2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1:25" ht="12.75" customHeight="1" x14ac:dyDescent="0.2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1:25" ht="12.75" customHeight="1" x14ac:dyDescent="0.2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1:25" ht="12.75" customHeight="1" x14ac:dyDescent="0.2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1:25" ht="12.75" customHeight="1" x14ac:dyDescent="0.2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1:25" ht="12.75" customHeight="1" x14ac:dyDescent="0.2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1:25" ht="12.75" customHeight="1" x14ac:dyDescent="0.2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1:25" ht="12.75" customHeight="1" x14ac:dyDescent="0.2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1:25" ht="12.75" customHeight="1" x14ac:dyDescent="0.2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1:25" ht="12.75" customHeight="1" x14ac:dyDescent="0.2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1:25" ht="12.75" customHeight="1" x14ac:dyDescent="0.2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1:25" ht="12.75" customHeight="1" x14ac:dyDescent="0.2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1:25" ht="12.75" customHeight="1" x14ac:dyDescent="0.2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1:25" ht="12.75" customHeight="1" x14ac:dyDescent="0.2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1:25" ht="12.75" customHeight="1" x14ac:dyDescent="0.2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1:25" ht="12.75" customHeight="1" x14ac:dyDescent="0.2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1:25" ht="12.75" customHeight="1" x14ac:dyDescent="0.2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1:25" ht="12.75" customHeight="1" x14ac:dyDescent="0.2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1:25" ht="12.75" customHeight="1" x14ac:dyDescent="0.2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1:25" ht="12.75" customHeight="1" x14ac:dyDescent="0.2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1:25" ht="12.75" customHeight="1" x14ac:dyDescent="0.2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1:25" ht="12.75" customHeight="1" x14ac:dyDescent="0.2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1:25" ht="12.75" customHeight="1" x14ac:dyDescent="0.2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1:25" ht="12.75" customHeight="1" x14ac:dyDescent="0.2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1:25" ht="12.75" customHeight="1" x14ac:dyDescent="0.2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1:25" ht="12.75" customHeight="1" x14ac:dyDescent="0.2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1:25" ht="12.75" customHeight="1" x14ac:dyDescent="0.2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spans="1:25" ht="12.75" customHeight="1" x14ac:dyDescent="0.2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spans="1:25" ht="12.75" customHeight="1" x14ac:dyDescent="0.2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spans="1:25" ht="12.75" customHeight="1" x14ac:dyDescent="0.2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spans="1:25" ht="12.75" customHeight="1" x14ac:dyDescent="0.2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</row>
    <row r="158" spans="1:25" ht="12.75" customHeight="1" x14ac:dyDescent="0.2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spans="1:25" ht="12.75" customHeight="1" x14ac:dyDescent="0.2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1:25" ht="12.75" customHeight="1" x14ac:dyDescent="0.2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spans="1:25" ht="12.75" customHeight="1" x14ac:dyDescent="0.2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1:25" ht="12.75" customHeight="1" x14ac:dyDescent="0.2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1:25" ht="12.75" customHeight="1" x14ac:dyDescent="0.2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spans="1:25" ht="12.75" customHeight="1" x14ac:dyDescent="0.2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1:25" ht="12.75" customHeight="1" x14ac:dyDescent="0.2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  <row r="166" spans="1:25" ht="12.75" customHeight="1" x14ac:dyDescent="0.2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</row>
    <row r="167" spans="1:25" ht="12.75" customHeight="1" x14ac:dyDescent="0.2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</row>
    <row r="168" spans="1:25" ht="12.75" customHeight="1" x14ac:dyDescent="0.2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</row>
    <row r="169" spans="1:25" ht="12.75" customHeight="1" x14ac:dyDescent="0.2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</row>
    <row r="170" spans="1:25" ht="12.75" customHeight="1" x14ac:dyDescent="0.2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</row>
    <row r="171" spans="1:25" ht="12.75" customHeight="1" x14ac:dyDescent="0.2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</row>
    <row r="172" spans="1:25" ht="12.75" customHeight="1" x14ac:dyDescent="0.2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</row>
    <row r="173" spans="1:25" ht="12.75" customHeight="1" x14ac:dyDescent="0.2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</row>
    <row r="174" spans="1:25" ht="12.75" customHeight="1" x14ac:dyDescent="0.2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</row>
    <row r="175" spans="1:25" ht="12.75" customHeight="1" x14ac:dyDescent="0.2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</row>
    <row r="176" spans="1:25" ht="12.75" customHeight="1" x14ac:dyDescent="0.2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</row>
    <row r="177" spans="1:25" ht="12.75" customHeight="1" x14ac:dyDescent="0.2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</row>
    <row r="178" spans="1:25" ht="12.75" customHeight="1" x14ac:dyDescent="0.2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</row>
    <row r="179" spans="1:25" ht="12.75" customHeight="1" x14ac:dyDescent="0.2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</row>
    <row r="180" spans="1:25" ht="12.75" customHeight="1" x14ac:dyDescent="0.2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</row>
    <row r="181" spans="1:25" ht="12.75" customHeight="1" x14ac:dyDescent="0.2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</row>
    <row r="182" spans="1:25" ht="12.75" customHeight="1" x14ac:dyDescent="0.2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</row>
    <row r="183" spans="1:25" ht="12.75" customHeight="1" x14ac:dyDescent="0.2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</row>
    <row r="184" spans="1:25" ht="12.75" customHeight="1" x14ac:dyDescent="0.2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</row>
    <row r="185" spans="1:25" ht="12.75" customHeight="1" x14ac:dyDescent="0.2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</row>
    <row r="186" spans="1:25" ht="12.75" customHeight="1" x14ac:dyDescent="0.2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</row>
    <row r="187" spans="1:25" ht="12.75" customHeight="1" x14ac:dyDescent="0.2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</row>
    <row r="188" spans="1:25" ht="12.75" customHeight="1" x14ac:dyDescent="0.2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</row>
    <row r="189" spans="1:25" ht="12.75" customHeight="1" x14ac:dyDescent="0.2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</row>
    <row r="190" spans="1:25" ht="12.75" customHeight="1" x14ac:dyDescent="0.2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</row>
    <row r="191" spans="1:25" ht="12.75" customHeight="1" x14ac:dyDescent="0.2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</row>
    <row r="192" spans="1:25" ht="12.75" customHeight="1" x14ac:dyDescent="0.2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</row>
    <row r="193" spans="1:25" ht="12.75" customHeight="1" x14ac:dyDescent="0.2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</row>
    <row r="194" spans="1:25" ht="12.75" customHeight="1" x14ac:dyDescent="0.2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</row>
    <row r="195" spans="1:25" ht="12.75" customHeight="1" x14ac:dyDescent="0.2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</row>
    <row r="196" spans="1:25" ht="12.75" customHeight="1" x14ac:dyDescent="0.2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</row>
    <row r="197" spans="1:25" ht="12.75" customHeight="1" x14ac:dyDescent="0.2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</row>
    <row r="198" spans="1:25" ht="12.75" customHeight="1" x14ac:dyDescent="0.2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</row>
    <row r="199" spans="1:25" ht="12.75" customHeight="1" x14ac:dyDescent="0.2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</row>
    <row r="200" spans="1:25" ht="12.75" customHeight="1" x14ac:dyDescent="0.2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</row>
    <row r="201" spans="1:25" ht="12.75" customHeight="1" x14ac:dyDescent="0.2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</row>
    <row r="202" spans="1:25" ht="12.75" customHeight="1" x14ac:dyDescent="0.2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</row>
    <row r="203" spans="1:25" ht="12.75" customHeight="1" x14ac:dyDescent="0.2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</row>
    <row r="204" spans="1:25" ht="12.75" customHeight="1" x14ac:dyDescent="0.2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</row>
    <row r="205" spans="1:25" ht="12.75" customHeight="1" x14ac:dyDescent="0.2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</row>
    <row r="206" spans="1:25" ht="12.75" customHeight="1" x14ac:dyDescent="0.2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</row>
    <row r="207" spans="1:25" ht="12.75" customHeight="1" x14ac:dyDescent="0.2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</row>
    <row r="208" spans="1:25" ht="15.75" customHeight="1" x14ac:dyDescent="0.2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</row>
    <row r="209" spans="1:25" ht="15.75" customHeight="1" x14ac:dyDescent="0.2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</row>
    <row r="210" spans="1:25" ht="15.7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</row>
    <row r="211" spans="1:25" ht="15.75" customHeight="1" x14ac:dyDescent="0.2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</row>
    <row r="212" spans="1:25" ht="15.75" customHeight="1" x14ac:dyDescent="0.2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</row>
    <row r="213" spans="1:25" ht="15.75" customHeight="1" x14ac:dyDescent="0.2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</row>
    <row r="214" spans="1:25" ht="15.75" customHeight="1" x14ac:dyDescent="0.2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</row>
    <row r="215" spans="1:25" ht="15.75" customHeight="1" x14ac:dyDescent="0.2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</row>
    <row r="216" spans="1:25" ht="15.75" customHeight="1" x14ac:dyDescent="0.2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</row>
    <row r="217" spans="1:25" ht="15.75" customHeight="1" x14ac:dyDescent="0.2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</row>
    <row r="218" spans="1:25" ht="15.75" customHeight="1" x14ac:dyDescent="0.2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</row>
    <row r="219" spans="1:25" ht="15.75" customHeight="1" x14ac:dyDescent="0.2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</row>
    <row r="220" spans="1:25" ht="15.75" customHeight="1" x14ac:dyDescent="0.2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</row>
    <row r="221" spans="1:25" ht="15.75" customHeight="1" x14ac:dyDescent="0.2"/>
    <row r="222" spans="1:25" ht="15.75" customHeight="1" x14ac:dyDescent="0.2"/>
    <row r="223" spans="1:25" ht="15.75" customHeight="1" x14ac:dyDescent="0.2"/>
    <row r="224" spans="1:2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+rCTsrP6Qwum3K3CBoSDHRO41zpShXhyd8T06iwvza8/Dd23ESPbRnUbBJXl3DR49Lz3abUfusRGmidtsOwsIw==" saltValue="bOfBvqW45GNr2PUQmpWZaw==" spinCount="100000" sheet="1" objects="1" scenarios="1"/>
  <mergeCells count="7">
    <mergeCell ref="A6:E6"/>
    <mergeCell ref="A10:E10"/>
    <mergeCell ref="A1:B2"/>
    <mergeCell ref="C1:G1"/>
    <mergeCell ref="A3:E3"/>
    <mergeCell ref="A4:D4"/>
    <mergeCell ref="A5:E5"/>
  </mergeCells>
  <hyperlinks>
    <hyperlink ref="A7" location="Dopłaty!A1" display="Mailing musi być kierowany do konkretnej grupy użytkowników wybranej wg dowolnych kryteriów podanych w tabeli znajdującej się w zakładce Dopłaty poniższego Cennika"/>
    <hyperlink ref="A10" location="Dopłaty!A1" display="* dopłaty za usługi dodatkowe naliczane są wg zasad opisanych w zakładce Dopłaty poniższego Cennika "/>
  </hyperlinks>
  <printOptions horizontalCentered="1"/>
  <pageMargins left="0.7" right="0.7" top="0.75" bottom="0.75" header="0" footer="0"/>
  <pageSetup fitToHeight="0" pageOrder="overThenDown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showGridLines="0" workbookViewId="0">
      <selection activeCell="C5" sqref="C5:C17"/>
    </sheetView>
  </sheetViews>
  <sheetFormatPr defaultColWidth="14.5" defaultRowHeight="15" customHeight="1" x14ac:dyDescent="0.2"/>
  <cols>
    <col min="1" max="1" width="9.5" customWidth="1"/>
    <col min="2" max="2" width="34.83203125" customWidth="1"/>
    <col min="3" max="3" width="24.6640625" customWidth="1"/>
    <col min="4" max="4" width="10" customWidth="1"/>
    <col min="5" max="5" width="98.33203125" customWidth="1"/>
    <col min="6" max="23" width="14.5" customWidth="1"/>
  </cols>
  <sheetData>
    <row r="1" spans="1:23" ht="39.75" customHeight="1" x14ac:dyDescent="0.2">
      <c r="A1" s="180"/>
      <c r="B1" s="125"/>
      <c r="C1" s="207" t="s">
        <v>0</v>
      </c>
      <c r="D1" s="137"/>
      <c r="E1" s="13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39.75" customHeight="1" x14ac:dyDescent="0.2">
      <c r="A2" s="126"/>
      <c r="B2" s="128"/>
      <c r="C2" s="77"/>
      <c r="D2" s="77"/>
      <c r="E2" s="7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53.25" customHeight="1" x14ac:dyDescent="0.2">
      <c r="A3" s="208" t="s">
        <v>226</v>
      </c>
      <c r="B3" s="106"/>
      <c r="C3" s="106"/>
      <c r="D3" s="106"/>
      <c r="E3" s="10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ht="39" customHeight="1" x14ac:dyDescent="0.2">
      <c r="A4" s="115" t="s">
        <v>227</v>
      </c>
      <c r="B4" s="110"/>
      <c r="C4" s="83" t="s">
        <v>228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2"/>
      <c r="W4" s="52"/>
    </row>
    <row r="5" spans="1:23" ht="21" customHeight="1" x14ac:dyDescent="0.2">
      <c r="A5" s="151" t="s">
        <v>229</v>
      </c>
      <c r="B5" s="84" t="s">
        <v>230</v>
      </c>
      <c r="C5" s="209">
        <v>10500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2"/>
      <c r="W5" s="52"/>
    </row>
    <row r="6" spans="1:23" ht="19.5" customHeight="1" x14ac:dyDescent="0.2">
      <c r="A6" s="152"/>
      <c r="B6" s="85" t="s">
        <v>76</v>
      </c>
      <c r="C6" s="152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2"/>
      <c r="W6" s="52"/>
    </row>
    <row r="7" spans="1:23" ht="20.25" customHeight="1" x14ac:dyDescent="0.2">
      <c r="A7" s="152"/>
      <c r="B7" s="85" t="s">
        <v>51</v>
      </c>
      <c r="C7" s="152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2"/>
      <c r="W7" s="52"/>
    </row>
    <row r="8" spans="1:23" ht="20.25" customHeight="1" x14ac:dyDescent="0.2">
      <c r="A8" s="152"/>
      <c r="B8" s="85" t="s">
        <v>52</v>
      </c>
      <c r="C8" s="152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2"/>
      <c r="W8" s="52"/>
    </row>
    <row r="9" spans="1:23" ht="20.25" customHeight="1" x14ac:dyDescent="0.2">
      <c r="A9" s="152"/>
      <c r="B9" s="85" t="s">
        <v>53</v>
      </c>
      <c r="C9" s="152"/>
      <c r="D9" s="8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2"/>
      <c r="W9" s="52"/>
    </row>
    <row r="10" spans="1:23" ht="20.25" customHeight="1" x14ac:dyDescent="0.2">
      <c r="A10" s="152"/>
      <c r="B10" s="85" t="s">
        <v>54</v>
      </c>
      <c r="C10" s="152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2"/>
      <c r="W10" s="52"/>
    </row>
    <row r="11" spans="1:23" ht="20.25" customHeight="1" x14ac:dyDescent="0.2">
      <c r="A11" s="152"/>
      <c r="B11" s="85" t="s">
        <v>65</v>
      </c>
      <c r="C11" s="152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2"/>
      <c r="W11" s="52"/>
    </row>
    <row r="12" spans="1:23" ht="20.25" customHeight="1" x14ac:dyDescent="0.2">
      <c r="A12" s="152"/>
      <c r="B12" s="85" t="s">
        <v>66</v>
      </c>
      <c r="C12" s="152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2"/>
      <c r="W12" s="52"/>
    </row>
    <row r="13" spans="1:23" ht="20.25" customHeight="1" x14ac:dyDescent="0.2">
      <c r="A13" s="152"/>
      <c r="B13" s="85" t="s">
        <v>231</v>
      </c>
      <c r="C13" s="152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2"/>
      <c r="W13" s="52"/>
    </row>
    <row r="14" spans="1:23" ht="20.25" customHeight="1" x14ac:dyDescent="0.2">
      <c r="A14" s="152"/>
      <c r="B14" s="85" t="s">
        <v>68</v>
      </c>
      <c r="C14" s="152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2"/>
      <c r="W14" s="52"/>
    </row>
    <row r="15" spans="1:23" ht="20.25" customHeight="1" x14ac:dyDescent="0.2">
      <c r="A15" s="152"/>
      <c r="B15" s="85" t="s">
        <v>69</v>
      </c>
      <c r="C15" s="152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2"/>
      <c r="W15" s="52"/>
    </row>
    <row r="16" spans="1:23" ht="19.5" customHeight="1" x14ac:dyDescent="0.2">
      <c r="A16" s="152"/>
      <c r="B16" s="85" t="s">
        <v>70</v>
      </c>
      <c r="C16" s="152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2"/>
      <c r="W16" s="52"/>
    </row>
    <row r="17" spans="1:23" ht="20.25" customHeight="1" x14ac:dyDescent="0.2">
      <c r="A17" s="153"/>
      <c r="B17" s="85" t="s">
        <v>71</v>
      </c>
      <c r="C17" s="153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2"/>
      <c r="W17" s="52"/>
    </row>
    <row r="18" spans="1:23" ht="12.75" customHeight="1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ht="15" customHeight="1" x14ac:dyDescent="0.2">
      <c r="A19" s="80" t="s">
        <v>232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ht="15" customHeight="1" x14ac:dyDescent="0.2">
      <c r="A20" s="87" t="s">
        <v>233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1:23" ht="18" customHeight="1" x14ac:dyDescent="0.2">
      <c r="A21" s="87" t="s">
        <v>234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1:23" ht="12.75" customHeight="1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1:23" ht="12.75" customHeight="1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</row>
    <row r="24" spans="1:23" ht="12.75" customHeight="1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:23" ht="12.75" customHeight="1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1:23" ht="12.75" customHeight="1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</row>
    <row r="27" spans="1:23" ht="12.75" customHeight="1" x14ac:dyDescent="0.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</row>
    <row r="28" spans="1:23" ht="12.75" customHeight="1" x14ac:dyDescent="0.2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</row>
    <row r="29" spans="1:23" ht="12.75" customHeight="1" x14ac:dyDescent="0.2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</row>
    <row r="30" spans="1:23" ht="12.75" customHeight="1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</row>
    <row r="31" spans="1:23" ht="12.75" customHeight="1" x14ac:dyDescent="0.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</row>
    <row r="32" spans="1:23" ht="12.75" customHeight="1" x14ac:dyDescent="0.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</row>
    <row r="33" spans="1:23" ht="12.75" customHeight="1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</row>
    <row r="34" spans="1:23" ht="12.75" customHeight="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2.75" customHeight="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</row>
    <row r="36" spans="1:2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</row>
    <row r="37" spans="1:23" ht="12.75" customHeigh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</row>
    <row r="38" spans="1:23" ht="12.75" customHeight="1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</row>
    <row r="39" spans="1:23" ht="12.75" customHeigh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12.75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23" ht="12.75" customHeigh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1:23" ht="12.75" customHeight="1" x14ac:dyDescent="0.2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</row>
    <row r="43" spans="1:23" ht="12.75" customHeight="1" x14ac:dyDescent="0.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 ht="12.75" customHeight="1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</row>
    <row r="45" spans="1:23" ht="12.75" customHeight="1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  <row r="46" spans="1:23" ht="12.75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</row>
    <row r="47" spans="1:23" ht="12.75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 ht="12.75" customHeight="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</row>
    <row r="49" spans="1:23" ht="12.75" customHeight="1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</row>
    <row r="50" spans="1:23" ht="12.75" customHeight="1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</row>
    <row r="51" spans="1:23" ht="12.75" customHeight="1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</row>
    <row r="52" spans="1:23" ht="12.75" customHeight="1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3" ht="12.75" customHeight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</row>
    <row r="54" spans="1:23" ht="12.75" customHeight="1" x14ac:dyDescent="0.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</row>
    <row r="55" spans="1:23" ht="12.75" customHeight="1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</row>
    <row r="56" spans="1:23" ht="12.75" customHeight="1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</row>
    <row r="57" spans="1:23" ht="12.75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</row>
    <row r="58" spans="1:23" ht="12.75" customHeight="1" x14ac:dyDescent="0.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</row>
    <row r="59" spans="1:23" ht="12.75" customHeight="1" x14ac:dyDescent="0.2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</row>
    <row r="60" spans="1:23" ht="12.75" customHeight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</row>
    <row r="61" spans="1:23" ht="12.75" customHeight="1" x14ac:dyDescent="0.2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</row>
    <row r="62" spans="1:23" ht="12.75" customHeight="1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</row>
    <row r="63" spans="1:23" ht="12.75" customHeight="1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</row>
    <row r="64" spans="1:23" ht="12.75" customHeight="1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</row>
    <row r="65" spans="1:23" ht="12.75" customHeight="1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</row>
    <row r="66" spans="1:23" ht="12.75" customHeight="1" x14ac:dyDescent="0.2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</row>
    <row r="67" spans="1:23" ht="12.75" customHeight="1" x14ac:dyDescent="0.2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</row>
    <row r="68" spans="1:23" ht="12.75" customHeight="1" x14ac:dyDescent="0.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</row>
    <row r="69" spans="1:23" ht="12.75" customHeight="1" x14ac:dyDescent="0.2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</row>
    <row r="70" spans="1:23" ht="12.75" customHeight="1" x14ac:dyDescent="0.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</row>
    <row r="71" spans="1:23" ht="12.75" customHeight="1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</row>
    <row r="72" spans="1:23" ht="12.75" customHeight="1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</row>
    <row r="73" spans="1:23" ht="12.75" customHeight="1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</row>
    <row r="74" spans="1:23" ht="12.75" customHeight="1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</row>
    <row r="75" spans="1:23" ht="12.75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</row>
    <row r="76" spans="1:23" ht="12.75" customHeight="1" x14ac:dyDescent="0.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</row>
    <row r="77" spans="1:23" ht="12.75" customHeight="1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</row>
    <row r="78" spans="1:23" ht="12.75" customHeight="1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</row>
    <row r="79" spans="1:23" ht="12.75" customHeight="1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</row>
    <row r="80" spans="1:23" ht="12.75" customHeight="1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</row>
    <row r="81" spans="1:23" ht="12.75" customHeight="1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</row>
    <row r="82" spans="1:23" ht="12.75" customHeight="1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</row>
    <row r="83" spans="1:23" ht="12.75" customHeight="1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</row>
    <row r="84" spans="1:23" ht="12.75" customHeight="1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</row>
    <row r="85" spans="1:23" ht="12.75" customHeight="1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</row>
    <row r="86" spans="1:23" ht="12.75" customHeight="1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 ht="12.75" customHeight="1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 ht="12.75" customHeight="1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 ht="12.75" customHeight="1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 ht="12.75" customHeight="1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 ht="12.75" customHeight="1" x14ac:dyDescent="0.2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 ht="12.75" customHeight="1" x14ac:dyDescent="0.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</row>
    <row r="93" spans="1:23" ht="12.75" customHeight="1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</row>
    <row r="94" spans="1:23" ht="12.75" customHeight="1" x14ac:dyDescent="0.2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</row>
    <row r="95" spans="1:23" ht="12.75" customHeight="1" x14ac:dyDescent="0.2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</row>
    <row r="96" spans="1:23" ht="12.75" customHeight="1" x14ac:dyDescent="0.2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</row>
    <row r="97" spans="1:23" ht="12.75" customHeight="1" x14ac:dyDescent="0.2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</row>
    <row r="98" spans="1:23" ht="12.75" customHeight="1" x14ac:dyDescent="0.2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</row>
    <row r="99" spans="1:23" ht="12.75" customHeight="1" x14ac:dyDescent="0.2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</row>
    <row r="100" spans="1:23" ht="12.75" customHeight="1" x14ac:dyDescent="0.2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</row>
    <row r="101" spans="1:23" ht="12.75" customHeight="1" x14ac:dyDescent="0.2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3" ht="12.75" customHeight="1" x14ac:dyDescent="0.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 ht="12.75" customHeight="1" x14ac:dyDescent="0.2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</row>
    <row r="104" spans="1:23" ht="12.75" customHeight="1" x14ac:dyDescent="0.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 ht="12.75" customHeight="1" x14ac:dyDescent="0.2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:23" ht="12.75" customHeight="1" x14ac:dyDescent="0.2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</row>
    <row r="107" spans="1:23" ht="12.75" customHeight="1" x14ac:dyDescent="0.2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</row>
    <row r="108" spans="1:23" ht="12.75" customHeight="1" x14ac:dyDescent="0.2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</row>
    <row r="109" spans="1:23" ht="12.75" customHeight="1" x14ac:dyDescent="0.2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</row>
    <row r="110" spans="1:23" ht="12.75" customHeight="1" x14ac:dyDescent="0.2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 ht="12.75" customHeight="1" x14ac:dyDescent="0.2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</row>
    <row r="112" spans="1:23" ht="12.75" customHeight="1" x14ac:dyDescent="0.2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</row>
    <row r="113" spans="1:23" ht="12.75" customHeight="1" x14ac:dyDescent="0.2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</row>
    <row r="114" spans="1:23" ht="12.75" customHeight="1" x14ac:dyDescent="0.2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 ht="12.75" customHeight="1" x14ac:dyDescent="0.2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</row>
    <row r="116" spans="1:23" ht="12.75" customHeight="1" x14ac:dyDescent="0.2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 ht="12.75" customHeight="1" x14ac:dyDescent="0.2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</row>
    <row r="118" spans="1:23" ht="12.75" customHeight="1" x14ac:dyDescent="0.2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</row>
    <row r="119" spans="1:23" ht="12.75" customHeight="1" x14ac:dyDescent="0.2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</row>
    <row r="120" spans="1:23" ht="12.75" customHeight="1" x14ac:dyDescent="0.2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</row>
    <row r="121" spans="1:23" ht="12.75" customHeight="1" x14ac:dyDescent="0.2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</row>
    <row r="122" spans="1:23" ht="12.75" customHeight="1" x14ac:dyDescent="0.2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</row>
    <row r="123" spans="1:23" ht="12.75" customHeight="1" x14ac:dyDescent="0.2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</row>
    <row r="124" spans="1:23" ht="12.75" customHeight="1" x14ac:dyDescent="0.2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</row>
    <row r="125" spans="1:23" ht="12.75" customHeight="1" x14ac:dyDescent="0.2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</row>
    <row r="126" spans="1:23" ht="12.75" customHeight="1" x14ac:dyDescent="0.2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1:23" ht="12.75" customHeight="1" x14ac:dyDescent="0.2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 ht="12.75" customHeight="1" x14ac:dyDescent="0.2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</row>
    <row r="129" spans="1:23" ht="12.75" customHeight="1" x14ac:dyDescent="0.2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</row>
    <row r="130" spans="1:23" ht="12.75" customHeight="1" x14ac:dyDescent="0.2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</row>
    <row r="131" spans="1:23" ht="12.75" customHeight="1" x14ac:dyDescent="0.2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 ht="12.75" customHeight="1" x14ac:dyDescent="0.2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</row>
    <row r="133" spans="1:23" ht="12.75" customHeight="1" x14ac:dyDescent="0.2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 ht="12.75" customHeight="1" x14ac:dyDescent="0.2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</row>
    <row r="135" spans="1:23" ht="12.75" customHeight="1" x14ac:dyDescent="0.2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</row>
    <row r="136" spans="1:23" ht="12.75" customHeight="1" x14ac:dyDescent="0.2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</row>
    <row r="137" spans="1:23" ht="12.75" customHeight="1" x14ac:dyDescent="0.2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</row>
    <row r="138" spans="1:23" ht="12.75" customHeight="1" x14ac:dyDescent="0.2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</row>
    <row r="139" spans="1:23" ht="12.75" customHeight="1" x14ac:dyDescent="0.2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</row>
    <row r="140" spans="1:23" ht="12.75" customHeight="1" x14ac:dyDescent="0.2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</row>
    <row r="141" spans="1:23" ht="12.75" customHeight="1" x14ac:dyDescent="0.2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1:23" ht="12.75" customHeight="1" x14ac:dyDescent="0.2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</row>
    <row r="143" spans="1:23" ht="12.75" customHeight="1" x14ac:dyDescent="0.2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</row>
    <row r="144" spans="1:23" ht="12.75" customHeight="1" x14ac:dyDescent="0.2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</row>
    <row r="145" spans="1:23" ht="12.75" customHeight="1" x14ac:dyDescent="0.2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</row>
    <row r="146" spans="1:23" ht="12.75" customHeight="1" x14ac:dyDescent="0.2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 ht="12.75" customHeight="1" x14ac:dyDescent="0.2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</row>
    <row r="148" spans="1:23" ht="12.75" customHeight="1" x14ac:dyDescent="0.2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</row>
    <row r="149" spans="1:23" ht="12.75" customHeight="1" x14ac:dyDescent="0.2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</row>
    <row r="150" spans="1:23" ht="12.75" customHeight="1" x14ac:dyDescent="0.2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</row>
    <row r="151" spans="1:23" ht="12.75" customHeight="1" x14ac:dyDescent="0.2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 ht="12.75" customHeight="1" x14ac:dyDescent="0.2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</row>
    <row r="153" spans="1:23" ht="12.75" customHeight="1" x14ac:dyDescent="0.2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</row>
    <row r="154" spans="1:23" ht="12.75" customHeight="1" x14ac:dyDescent="0.2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</row>
    <row r="155" spans="1:23" ht="12.75" customHeight="1" x14ac:dyDescent="0.2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</row>
    <row r="156" spans="1:23" ht="12.75" customHeight="1" x14ac:dyDescent="0.2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</row>
    <row r="157" spans="1:23" ht="12.75" customHeight="1" x14ac:dyDescent="0.2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:23" ht="12.75" customHeight="1" x14ac:dyDescent="0.2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</row>
    <row r="159" spans="1:23" ht="12.75" customHeight="1" x14ac:dyDescent="0.2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</row>
    <row r="160" spans="1:23" ht="12.75" customHeight="1" x14ac:dyDescent="0.2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 ht="12.75" customHeight="1" x14ac:dyDescent="0.2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 ht="12.75" customHeight="1" x14ac:dyDescent="0.2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 ht="12.75" customHeight="1" x14ac:dyDescent="0.2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 ht="12.75" customHeight="1" x14ac:dyDescent="0.2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 ht="12.75" customHeight="1" x14ac:dyDescent="0.2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 ht="12.75" customHeight="1" x14ac:dyDescent="0.2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 ht="12.75" customHeight="1" x14ac:dyDescent="0.2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</row>
    <row r="168" spans="1:23" ht="12.75" customHeight="1" x14ac:dyDescent="0.2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</row>
    <row r="169" spans="1:23" ht="12.75" customHeight="1" x14ac:dyDescent="0.2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3" ht="12.75" customHeight="1" x14ac:dyDescent="0.2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</row>
    <row r="171" spans="1:23" ht="12.75" customHeight="1" x14ac:dyDescent="0.2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</row>
    <row r="172" spans="1:23" ht="12.75" customHeight="1" x14ac:dyDescent="0.2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</row>
    <row r="173" spans="1:23" ht="12.75" customHeight="1" x14ac:dyDescent="0.2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</row>
    <row r="174" spans="1:23" ht="12.75" customHeight="1" x14ac:dyDescent="0.2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</row>
    <row r="175" spans="1:23" ht="12.75" customHeight="1" x14ac:dyDescent="0.2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</row>
    <row r="176" spans="1:23" ht="12.75" customHeight="1" x14ac:dyDescent="0.2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</row>
    <row r="177" spans="1:23" ht="12.75" customHeight="1" x14ac:dyDescent="0.2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 ht="12.75" customHeight="1" x14ac:dyDescent="0.2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 ht="12.75" customHeight="1" x14ac:dyDescent="0.2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 ht="12.75" customHeight="1" x14ac:dyDescent="0.2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</row>
    <row r="181" spans="1:23" ht="12.75" customHeight="1" x14ac:dyDescent="0.2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</row>
    <row r="182" spans="1:23" ht="12.75" customHeight="1" x14ac:dyDescent="0.2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</row>
    <row r="183" spans="1:23" ht="12.75" customHeight="1" x14ac:dyDescent="0.2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</row>
    <row r="184" spans="1:23" ht="12.75" customHeight="1" x14ac:dyDescent="0.2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</row>
    <row r="185" spans="1:23" ht="12.75" customHeight="1" x14ac:dyDescent="0.2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</row>
    <row r="186" spans="1:23" ht="12.75" customHeight="1" x14ac:dyDescent="0.2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</row>
    <row r="187" spans="1:23" ht="12.75" customHeight="1" x14ac:dyDescent="0.2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</row>
    <row r="188" spans="1:23" ht="12.75" customHeight="1" x14ac:dyDescent="0.2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</row>
    <row r="189" spans="1:23" ht="12.75" customHeight="1" x14ac:dyDescent="0.2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</row>
    <row r="190" spans="1:23" ht="12.75" customHeight="1" x14ac:dyDescent="0.2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</row>
    <row r="191" spans="1:23" ht="12.75" customHeight="1" x14ac:dyDescent="0.2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</row>
    <row r="192" spans="1:23" ht="12.75" customHeight="1" x14ac:dyDescent="0.2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</row>
    <row r="193" spans="1:23" ht="12.75" customHeight="1" x14ac:dyDescent="0.2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</row>
    <row r="194" spans="1:23" ht="12.75" customHeight="1" x14ac:dyDescent="0.2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</row>
    <row r="195" spans="1:23" ht="12.75" customHeight="1" x14ac:dyDescent="0.2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</row>
    <row r="196" spans="1:23" ht="12.75" customHeight="1" x14ac:dyDescent="0.2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</row>
    <row r="197" spans="1:23" ht="12.75" customHeight="1" x14ac:dyDescent="0.2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 ht="12.75" customHeight="1" x14ac:dyDescent="0.2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</row>
    <row r="199" spans="1:23" ht="12.75" customHeight="1" x14ac:dyDescent="0.2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</row>
    <row r="200" spans="1:23" ht="12.75" customHeight="1" x14ac:dyDescent="0.2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</row>
    <row r="201" spans="1:23" ht="12.75" customHeight="1" x14ac:dyDescent="0.2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</row>
    <row r="202" spans="1:23" ht="12.75" customHeight="1" x14ac:dyDescent="0.2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</row>
    <row r="203" spans="1:23" ht="12.75" customHeight="1" x14ac:dyDescent="0.2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</row>
    <row r="204" spans="1:23" ht="12.75" customHeight="1" x14ac:dyDescent="0.2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</row>
    <row r="205" spans="1:23" ht="12.75" customHeight="1" x14ac:dyDescent="0.2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</row>
    <row r="206" spans="1:23" ht="12.75" customHeight="1" x14ac:dyDescent="0.2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</row>
    <row r="207" spans="1:23" ht="12.75" customHeight="1" x14ac:dyDescent="0.2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</row>
    <row r="208" spans="1:23" ht="12.75" customHeight="1" x14ac:dyDescent="0.2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</row>
    <row r="209" spans="1:23" ht="12.75" customHeight="1" x14ac:dyDescent="0.2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</row>
    <row r="210" spans="1:23" ht="12.7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 ht="12.75" customHeight="1" x14ac:dyDescent="0.2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 ht="12.75" customHeight="1" x14ac:dyDescent="0.2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</row>
    <row r="213" spans="1:23" ht="12.75" customHeight="1" x14ac:dyDescent="0.2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</row>
    <row r="214" spans="1:23" ht="12.75" customHeight="1" x14ac:dyDescent="0.2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 ht="12.75" customHeight="1" x14ac:dyDescent="0.2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 ht="12.75" customHeight="1" x14ac:dyDescent="0.2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 ht="12.75" customHeight="1" x14ac:dyDescent="0.2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</row>
    <row r="218" spans="1:23" ht="12.75" customHeight="1" x14ac:dyDescent="0.2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</row>
    <row r="219" spans="1:23" ht="15.75" customHeight="1" x14ac:dyDescent="0.2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</row>
    <row r="220" spans="1:23" ht="15.75" customHeight="1" x14ac:dyDescent="0.2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</row>
    <row r="221" spans="1:23" ht="15.75" customHeight="1" x14ac:dyDescent="0.2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</row>
    <row r="222" spans="1:23" ht="15.75" customHeight="1" x14ac:dyDescent="0.2"/>
    <row r="223" spans="1:23" ht="15.75" customHeight="1" x14ac:dyDescent="0.2"/>
    <row r="224" spans="1:2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Z+zo94cVmyY2pRGVoGz/2PMCRpuIlwJmz0hwRPJkwY+FaJKB3KLnXIkbwk1u1jhtJsW81m0J6y2VZVQKSgYAIQ==" saltValue="xgj4QTUltgFnKIDdbpS17A==" spinCount="100000" sheet="1" objects="1" scenarios="1"/>
  <mergeCells count="6">
    <mergeCell ref="A1:B2"/>
    <mergeCell ref="C1:E1"/>
    <mergeCell ref="A3:E3"/>
    <mergeCell ref="A4:B4"/>
    <mergeCell ref="A5:A17"/>
    <mergeCell ref="C5:C17"/>
  </mergeCells>
  <pageMargins left="0.7" right="0.7" top="0.75" bottom="0.75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showGridLines="0" workbookViewId="0">
      <selection activeCell="E4" sqref="E4"/>
    </sheetView>
  </sheetViews>
  <sheetFormatPr defaultColWidth="14.5" defaultRowHeight="15" customHeight="1" x14ac:dyDescent="0.2"/>
  <cols>
    <col min="1" max="1" width="20.5" customWidth="1"/>
    <col min="2" max="2" width="18.33203125" customWidth="1"/>
    <col min="3" max="3" width="50.5" customWidth="1"/>
    <col min="4" max="4" width="26.33203125" customWidth="1"/>
    <col min="5" max="5" width="29" customWidth="1"/>
    <col min="6" max="25" width="14.5" customWidth="1"/>
  </cols>
  <sheetData>
    <row r="1" spans="1:25" ht="39.75" customHeight="1" x14ac:dyDescent="0.2">
      <c r="A1" s="180"/>
      <c r="B1" s="125"/>
      <c r="C1" s="201" t="s">
        <v>0</v>
      </c>
      <c r="D1" s="137"/>
      <c r="E1" s="137"/>
      <c r="F1" s="137"/>
      <c r="G1" s="138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39.75" customHeight="1" x14ac:dyDescent="0.2">
      <c r="A2" s="126"/>
      <c r="B2" s="128"/>
      <c r="C2" s="77"/>
      <c r="D2" s="77"/>
      <c r="E2" s="7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53.25" customHeight="1" x14ac:dyDescent="0.2">
      <c r="A3" s="202" t="s">
        <v>235</v>
      </c>
      <c r="B3" s="106"/>
      <c r="C3" s="106"/>
      <c r="D3" s="106"/>
      <c r="E3" s="10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33.75" customHeight="1" x14ac:dyDescent="0.2">
      <c r="A4" s="203" t="s">
        <v>236</v>
      </c>
      <c r="B4" s="112"/>
      <c r="C4" s="112"/>
      <c r="D4" s="110"/>
      <c r="E4" s="78">
        <v>250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21" customHeight="1" x14ac:dyDescent="0.2">
      <c r="A5" s="204"/>
      <c r="B5" s="106"/>
      <c r="C5" s="106"/>
      <c r="D5" s="106"/>
      <c r="E5" s="106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9.5" customHeight="1" x14ac:dyDescent="0.2">
      <c r="A6" s="88" t="s">
        <v>237</v>
      </c>
      <c r="B6" s="79"/>
      <c r="C6" s="79"/>
      <c r="D6" s="79"/>
      <c r="E6" s="79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18.75" customHeight="1" x14ac:dyDescent="0.2">
      <c r="A7" s="205" t="s">
        <v>238</v>
      </c>
      <c r="B7" s="106"/>
      <c r="C7" s="106"/>
      <c r="D7" s="106"/>
      <c r="E7" s="10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25" ht="20.25" customHeight="1" x14ac:dyDescent="0.2">
      <c r="A8" s="79"/>
      <c r="B8" s="79"/>
      <c r="C8" s="79"/>
      <c r="D8" s="79"/>
      <c r="E8" s="79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1:25" ht="12.75" customHeight="1" x14ac:dyDescent="0.2">
      <c r="A9" s="206" t="s">
        <v>225</v>
      </c>
      <c r="B9" s="106"/>
      <c r="C9" s="106"/>
      <c r="D9" s="106"/>
      <c r="E9" s="106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1:25" ht="12.75" customHeight="1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25" ht="12.75" customHeight="1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:25" ht="12.75" customHeight="1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</row>
    <row r="13" spans="1:25" ht="12.75" customHeight="1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5" ht="12.75" customHeight="1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 ht="12.75" customHeight="1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 ht="12.75" customHeight="1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 ht="12.75" customHeight="1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 ht="12.75" customHeight="1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:25" ht="12.75" customHeight="1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:25" ht="12.75" customHeight="1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 ht="12.75" customHeight="1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ht="12.75" customHeight="1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:25" ht="12.75" customHeight="1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 ht="12.75" customHeight="1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:25" ht="12.75" customHeight="1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5" ht="12.75" customHeight="1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:25" ht="12.75" customHeight="1" x14ac:dyDescent="0.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 ht="12.75" customHeight="1" x14ac:dyDescent="0.2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2.75" customHeight="1" x14ac:dyDescent="0.2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 ht="12.75" customHeight="1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 ht="12.75" customHeight="1" x14ac:dyDescent="0.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 ht="12.75" customHeight="1" x14ac:dyDescent="0.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ht="12.75" customHeight="1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ht="12.75" customHeight="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ht="12.75" customHeight="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12.75" customHeigh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 ht="12.75" customHeight="1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 ht="12.75" customHeigh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12.75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2.75" customHeigh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 ht="12.75" customHeight="1" x14ac:dyDescent="0.2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2.75" customHeight="1" x14ac:dyDescent="0.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 ht="12.75" customHeight="1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 ht="12.75" customHeight="1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2.75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 ht="12.75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 ht="12.75" customHeight="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 ht="12.75" customHeight="1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 ht="12.75" customHeight="1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:25" ht="12.75" customHeight="1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5" ht="12.75" customHeight="1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 ht="12.75" customHeight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 ht="12.75" customHeight="1" x14ac:dyDescent="0.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 ht="12.75" customHeight="1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 ht="12.75" customHeight="1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:25" ht="12.75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:25" ht="12.75" customHeight="1" x14ac:dyDescent="0.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ht="12.75" customHeight="1" x14ac:dyDescent="0.2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 ht="12.75" customHeight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spans="1:25" ht="12.75" customHeight="1" x14ac:dyDescent="0.2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1:25" ht="12.75" customHeight="1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:25" ht="12.75" customHeight="1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</row>
    <row r="64" spans="1:25" ht="12.75" customHeight="1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</row>
    <row r="65" spans="1:25" ht="12.75" customHeight="1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</row>
    <row r="66" spans="1:25" ht="12.75" customHeight="1" x14ac:dyDescent="0.2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</row>
    <row r="67" spans="1:25" ht="12.75" customHeight="1" x14ac:dyDescent="0.2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spans="1:25" ht="12.75" customHeight="1" x14ac:dyDescent="0.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spans="1:25" ht="12.75" customHeight="1" x14ac:dyDescent="0.2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pans="1:25" ht="12.75" customHeight="1" x14ac:dyDescent="0.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1:25" ht="12.75" customHeight="1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</row>
    <row r="72" spans="1:25" ht="12.75" customHeight="1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pans="1:25" ht="12.75" customHeight="1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spans="1:25" ht="12.75" customHeight="1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spans="1:25" ht="12.75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6" spans="1:25" ht="12.75" customHeight="1" x14ac:dyDescent="0.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</row>
    <row r="77" spans="1:25" ht="12.75" customHeight="1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</row>
    <row r="78" spans="1:25" ht="12.75" customHeight="1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</row>
    <row r="79" spans="1:25" ht="12.75" customHeight="1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</row>
    <row r="80" spans="1:25" ht="12.75" customHeight="1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</row>
    <row r="81" spans="1:25" ht="12.75" customHeight="1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</row>
    <row r="82" spans="1:25" ht="12.75" customHeight="1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</row>
    <row r="83" spans="1:25" ht="12.75" customHeight="1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</row>
    <row r="84" spans="1:25" ht="12.75" customHeight="1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</row>
    <row r="85" spans="1:25" ht="12.75" customHeight="1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</row>
    <row r="86" spans="1:25" ht="12.75" customHeight="1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</row>
    <row r="87" spans="1:25" ht="12.75" customHeight="1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</row>
    <row r="88" spans="1:25" ht="12.75" customHeight="1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</row>
    <row r="89" spans="1:25" ht="12.75" customHeight="1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</row>
    <row r="90" spans="1:25" ht="12.75" customHeight="1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</row>
    <row r="91" spans="1:25" ht="12.75" customHeight="1" x14ac:dyDescent="0.2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</row>
    <row r="92" spans="1:25" ht="12.75" customHeight="1" x14ac:dyDescent="0.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</row>
    <row r="93" spans="1:25" ht="12.75" customHeight="1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</row>
    <row r="94" spans="1:25" ht="12.75" customHeight="1" x14ac:dyDescent="0.2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</row>
    <row r="95" spans="1:25" ht="12.75" customHeight="1" x14ac:dyDescent="0.2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</row>
    <row r="96" spans="1:25" ht="12.75" customHeight="1" x14ac:dyDescent="0.2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</row>
    <row r="97" spans="1:25" ht="12.75" customHeight="1" x14ac:dyDescent="0.2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</row>
    <row r="98" spans="1:25" ht="12.75" customHeight="1" x14ac:dyDescent="0.2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</row>
    <row r="99" spans="1:25" ht="12.75" customHeight="1" x14ac:dyDescent="0.2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</row>
    <row r="100" spans="1:25" ht="12.75" customHeight="1" x14ac:dyDescent="0.2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</row>
    <row r="101" spans="1:25" ht="12.75" customHeight="1" x14ac:dyDescent="0.2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</row>
    <row r="102" spans="1:25" ht="12.75" customHeight="1" x14ac:dyDescent="0.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</row>
    <row r="103" spans="1:25" ht="12.75" customHeight="1" x14ac:dyDescent="0.2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</row>
    <row r="104" spans="1:25" ht="12.75" customHeight="1" x14ac:dyDescent="0.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</row>
    <row r="105" spans="1:25" ht="12.75" customHeight="1" x14ac:dyDescent="0.2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</row>
    <row r="106" spans="1:25" ht="12.75" customHeight="1" x14ac:dyDescent="0.2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</row>
    <row r="107" spans="1:25" ht="12.75" customHeight="1" x14ac:dyDescent="0.2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</row>
    <row r="108" spans="1:25" ht="12.75" customHeight="1" x14ac:dyDescent="0.2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</row>
    <row r="109" spans="1:25" ht="12.75" customHeight="1" x14ac:dyDescent="0.2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</row>
    <row r="110" spans="1:25" ht="12.75" customHeight="1" x14ac:dyDescent="0.2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</row>
    <row r="111" spans="1:25" ht="12.75" customHeight="1" x14ac:dyDescent="0.2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</row>
    <row r="112" spans="1:25" ht="12.75" customHeight="1" x14ac:dyDescent="0.2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</row>
    <row r="113" spans="1:25" ht="12.75" customHeight="1" x14ac:dyDescent="0.2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</row>
    <row r="114" spans="1:25" ht="12.75" customHeight="1" x14ac:dyDescent="0.2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</row>
    <row r="115" spans="1:25" ht="12.75" customHeight="1" x14ac:dyDescent="0.2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</row>
    <row r="116" spans="1:25" ht="12.75" customHeight="1" x14ac:dyDescent="0.2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</row>
    <row r="117" spans="1:25" ht="12.75" customHeight="1" x14ac:dyDescent="0.2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</row>
    <row r="118" spans="1:25" ht="12.75" customHeight="1" x14ac:dyDescent="0.2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</row>
    <row r="119" spans="1:25" ht="12.75" customHeight="1" x14ac:dyDescent="0.2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</row>
    <row r="120" spans="1:25" ht="12.75" customHeight="1" x14ac:dyDescent="0.2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</row>
    <row r="121" spans="1:25" ht="12.75" customHeight="1" x14ac:dyDescent="0.2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</row>
    <row r="122" spans="1:25" ht="12.75" customHeight="1" x14ac:dyDescent="0.2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</row>
    <row r="123" spans="1:25" ht="12.75" customHeight="1" x14ac:dyDescent="0.2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</row>
    <row r="124" spans="1:25" ht="12.75" customHeight="1" x14ac:dyDescent="0.2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spans="1:25" ht="12.75" customHeight="1" x14ac:dyDescent="0.2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1:25" ht="12.75" customHeight="1" x14ac:dyDescent="0.2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1:25" ht="12.75" customHeight="1" x14ac:dyDescent="0.2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1:25" ht="12.75" customHeight="1" x14ac:dyDescent="0.2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1:25" ht="12.75" customHeight="1" x14ac:dyDescent="0.2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1:25" ht="12.75" customHeight="1" x14ac:dyDescent="0.2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1:25" ht="12.75" customHeight="1" x14ac:dyDescent="0.2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1:25" ht="12.75" customHeight="1" x14ac:dyDescent="0.2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1:25" ht="12.75" customHeight="1" x14ac:dyDescent="0.2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1:25" ht="12.75" customHeight="1" x14ac:dyDescent="0.2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1:25" ht="12.75" customHeight="1" x14ac:dyDescent="0.2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1:25" ht="12.75" customHeight="1" x14ac:dyDescent="0.2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1:25" ht="12.75" customHeight="1" x14ac:dyDescent="0.2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1:25" ht="12.75" customHeight="1" x14ac:dyDescent="0.2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1:25" ht="12.75" customHeight="1" x14ac:dyDescent="0.2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1:25" ht="12.75" customHeight="1" x14ac:dyDescent="0.2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1:25" ht="12.75" customHeight="1" x14ac:dyDescent="0.2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1:25" ht="12.75" customHeight="1" x14ac:dyDescent="0.2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1:25" ht="12.75" customHeight="1" x14ac:dyDescent="0.2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1:25" ht="12.75" customHeight="1" x14ac:dyDescent="0.2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1:25" ht="12.75" customHeight="1" x14ac:dyDescent="0.2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1:25" ht="12.75" customHeight="1" x14ac:dyDescent="0.2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1:25" ht="12.75" customHeight="1" x14ac:dyDescent="0.2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1:25" ht="12.75" customHeight="1" x14ac:dyDescent="0.2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1:25" ht="12.75" customHeight="1" x14ac:dyDescent="0.2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1:25" ht="12.75" customHeight="1" x14ac:dyDescent="0.2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1:25" ht="12.75" customHeight="1" x14ac:dyDescent="0.2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1:25" ht="12.75" customHeight="1" x14ac:dyDescent="0.2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1:25" ht="12.75" customHeight="1" x14ac:dyDescent="0.2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spans="1:25" ht="12.75" customHeight="1" x14ac:dyDescent="0.2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spans="1:25" ht="12.75" customHeight="1" x14ac:dyDescent="0.2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spans="1:25" ht="12.75" customHeight="1" x14ac:dyDescent="0.2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spans="1:25" ht="12.75" customHeight="1" x14ac:dyDescent="0.2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</row>
    <row r="158" spans="1:25" ht="12.75" customHeight="1" x14ac:dyDescent="0.2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spans="1:25" ht="12.75" customHeight="1" x14ac:dyDescent="0.2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1:25" ht="12.75" customHeight="1" x14ac:dyDescent="0.2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spans="1:25" ht="12.75" customHeight="1" x14ac:dyDescent="0.2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1:25" ht="12.75" customHeight="1" x14ac:dyDescent="0.2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1:25" ht="12.75" customHeight="1" x14ac:dyDescent="0.2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spans="1:25" ht="12.75" customHeight="1" x14ac:dyDescent="0.2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1:25" ht="12.75" customHeight="1" x14ac:dyDescent="0.2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  <row r="166" spans="1:25" ht="12.75" customHeight="1" x14ac:dyDescent="0.2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</row>
    <row r="167" spans="1:25" ht="12.75" customHeight="1" x14ac:dyDescent="0.2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</row>
    <row r="168" spans="1:25" ht="12.75" customHeight="1" x14ac:dyDescent="0.2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</row>
    <row r="169" spans="1:25" ht="12.75" customHeight="1" x14ac:dyDescent="0.2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</row>
    <row r="170" spans="1:25" ht="12.75" customHeight="1" x14ac:dyDescent="0.2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</row>
    <row r="171" spans="1:25" ht="12.75" customHeight="1" x14ac:dyDescent="0.2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</row>
    <row r="172" spans="1:25" ht="12.75" customHeight="1" x14ac:dyDescent="0.2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</row>
    <row r="173" spans="1:25" ht="12.75" customHeight="1" x14ac:dyDescent="0.2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</row>
    <row r="174" spans="1:25" ht="12.75" customHeight="1" x14ac:dyDescent="0.2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</row>
    <row r="175" spans="1:25" ht="12.75" customHeight="1" x14ac:dyDescent="0.2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</row>
    <row r="176" spans="1:25" ht="12.75" customHeight="1" x14ac:dyDescent="0.2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</row>
    <row r="177" spans="1:25" ht="12.75" customHeight="1" x14ac:dyDescent="0.2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</row>
    <row r="178" spans="1:25" ht="12.75" customHeight="1" x14ac:dyDescent="0.2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</row>
    <row r="179" spans="1:25" ht="12.75" customHeight="1" x14ac:dyDescent="0.2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</row>
    <row r="180" spans="1:25" ht="12.75" customHeight="1" x14ac:dyDescent="0.2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</row>
    <row r="181" spans="1:25" ht="12.75" customHeight="1" x14ac:dyDescent="0.2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</row>
    <row r="182" spans="1:25" ht="12.75" customHeight="1" x14ac:dyDescent="0.2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</row>
    <row r="183" spans="1:25" ht="12.75" customHeight="1" x14ac:dyDescent="0.2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</row>
    <row r="184" spans="1:25" ht="12.75" customHeight="1" x14ac:dyDescent="0.2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</row>
    <row r="185" spans="1:25" ht="12.75" customHeight="1" x14ac:dyDescent="0.2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</row>
    <row r="186" spans="1:25" ht="12.75" customHeight="1" x14ac:dyDescent="0.2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</row>
    <row r="187" spans="1:25" ht="12.75" customHeight="1" x14ac:dyDescent="0.2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</row>
    <row r="188" spans="1:25" ht="12.75" customHeight="1" x14ac:dyDescent="0.2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</row>
    <row r="189" spans="1:25" ht="12.75" customHeight="1" x14ac:dyDescent="0.2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</row>
    <row r="190" spans="1:25" ht="12.75" customHeight="1" x14ac:dyDescent="0.2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</row>
    <row r="191" spans="1:25" ht="12.75" customHeight="1" x14ac:dyDescent="0.2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</row>
    <row r="192" spans="1:25" ht="12.75" customHeight="1" x14ac:dyDescent="0.2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</row>
    <row r="193" spans="1:25" ht="12.75" customHeight="1" x14ac:dyDescent="0.2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</row>
    <row r="194" spans="1:25" ht="12.75" customHeight="1" x14ac:dyDescent="0.2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</row>
    <row r="195" spans="1:25" ht="12.75" customHeight="1" x14ac:dyDescent="0.2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</row>
    <row r="196" spans="1:25" ht="12.75" customHeight="1" x14ac:dyDescent="0.2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</row>
    <row r="197" spans="1:25" ht="12.75" customHeight="1" x14ac:dyDescent="0.2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</row>
    <row r="198" spans="1:25" ht="12.75" customHeight="1" x14ac:dyDescent="0.2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</row>
    <row r="199" spans="1:25" ht="12.75" customHeight="1" x14ac:dyDescent="0.2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</row>
    <row r="200" spans="1:25" ht="12.75" customHeight="1" x14ac:dyDescent="0.2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</row>
    <row r="201" spans="1:25" ht="12.75" customHeight="1" x14ac:dyDescent="0.2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</row>
    <row r="202" spans="1:25" ht="12.75" customHeight="1" x14ac:dyDescent="0.2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</row>
    <row r="203" spans="1:25" ht="12.75" customHeight="1" x14ac:dyDescent="0.2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</row>
    <row r="204" spans="1:25" ht="12.75" customHeight="1" x14ac:dyDescent="0.2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</row>
    <row r="205" spans="1:25" ht="12.75" customHeight="1" x14ac:dyDescent="0.2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</row>
    <row r="206" spans="1:25" ht="12.75" customHeight="1" x14ac:dyDescent="0.2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</row>
    <row r="207" spans="1:25" ht="12.75" customHeight="1" x14ac:dyDescent="0.2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</row>
    <row r="208" spans="1:25" ht="12.75" customHeight="1" x14ac:dyDescent="0.2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</row>
    <row r="209" spans="1:25" ht="15.75" customHeight="1" x14ac:dyDescent="0.2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</row>
    <row r="210" spans="1:25" ht="15.7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</row>
    <row r="211" spans="1:25" ht="15.75" customHeight="1" x14ac:dyDescent="0.2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</row>
    <row r="212" spans="1:25" ht="15.75" customHeight="1" x14ac:dyDescent="0.2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</row>
    <row r="213" spans="1:25" ht="15.75" customHeight="1" x14ac:dyDescent="0.2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</row>
    <row r="214" spans="1:25" ht="15.75" customHeight="1" x14ac:dyDescent="0.2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</row>
    <row r="215" spans="1:25" ht="15.75" customHeight="1" x14ac:dyDescent="0.2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</row>
    <row r="216" spans="1:25" ht="15.75" customHeight="1" x14ac:dyDescent="0.2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</row>
    <row r="217" spans="1:25" ht="15.75" customHeight="1" x14ac:dyDescent="0.2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</row>
    <row r="218" spans="1:25" ht="15.75" customHeight="1" x14ac:dyDescent="0.2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</row>
    <row r="219" spans="1:25" ht="15.75" customHeight="1" x14ac:dyDescent="0.2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</row>
    <row r="220" spans="1:25" ht="15.75" customHeight="1" x14ac:dyDescent="0.2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</row>
    <row r="221" spans="1:25" ht="15.75" customHeight="1" x14ac:dyDescent="0.2"/>
    <row r="222" spans="1:25" ht="15.75" customHeight="1" x14ac:dyDescent="0.2"/>
    <row r="223" spans="1:25" ht="15.75" customHeight="1" x14ac:dyDescent="0.2"/>
    <row r="224" spans="1:2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XDDcruTy4PZM6+A827+uV+wq8DKL/KSQS96pMiWicrqaBUrOrZo474YP3Msf7JeZCiXjlp89nxZFZghQuznmPQ==" saltValue="zyvpqdhuS1ftDY2G6mxscw==" spinCount="100000" sheet="1" objects="1" scenarios="1"/>
  <mergeCells count="7">
    <mergeCell ref="A7:E7"/>
    <mergeCell ref="A9:E9"/>
    <mergeCell ref="A1:B2"/>
    <mergeCell ref="C1:G1"/>
    <mergeCell ref="A3:E3"/>
    <mergeCell ref="A4:D4"/>
    <mergeCell ref="A5:E5"/>
  </mergeCells>
  <hyperlinks>
    <hyperlink ref="A9" location="Dopłaty!A1" display="* dopłaty za usługi dodatkowe naliczane są wg zasad opisanych w zakładce Dopłaty poniższego Cennika "/>
  </hyperlink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00"/>
  <sheetViews>
    <sheetView workbookViewId="0">
      <selection activeCell="C5" sqref="C5:D6"/>
    </sheetView>
  </sheetViews>
  <sheetFormatPr defaultColWidth="14.5" defaultRowHeight="15" customHeight="1" x14ac:dyDescent="0.2"/>
  <cols>
    <col min="1" max="1" width="34.83203125" customWidth="1"/>
    <col min="2" max="2" width="54.83203125" customWidth="1"/>
    <col min="3" max="6" width="14.5" customWidth="1"/>
  </cols>
  <sheetData>
    <row r="1" spans="1:23" ht="15" customHeight="1" x14ac:dyDescent="0.2">
      <c r="A1" s="57"/>
      <c r="B1" s="210" t="s">
        <v>0</v>
      </c>
      <c r="C1" s="106"/>
      <c r="D1" s="106"/>
      <c r="E1" s="106"/>
      <c r="F1" s="106"/>
      <c r="G1" s="106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43.5" customHeight="1" x14ac:dyDescent="0.2">
      <c r="A2" s="57"/>
      <c r="B2" s="106"/>
      <c r="C2" s="106"/>
      <c r="D2" s="106"/>
      <c r="E2" s="106"/>
      <c r="F2" s="106"/>
      <c r="G2" s="106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ht="54.75" customHeight="1" x14ac:dyDescent="0.2">
      <c r="A4" s="186" t="s">
        <v>239</v>
      </c>
      <c r="B4" s="106"/>
      <c r="C4" s="106"/>
      <c r="D4" s="106"/>
      <c r="E4" s="106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54.75" customHeight="1" x14ac:dyDescent="0.2">
      <c r="A5" s="211" t="s">
        <v>240</v>
      </c>
      <c r="B5" s="212" t="s">
        <v>241</v>
      </c>
      <c r="C5" s="213">
        <v>10000</v>
      </c>
      <c r="D5" s="108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ht="33" customHeight="1" x14ac:dyDescent="0.2">
      <c r="A6" s="153"/>
      <c r="B6" s="153"/>
      <c r="C6" s="120"/>
      <c r="D6" s="122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3" x14ac:dyDescent="0.2">
      <c r="A8" s="214" t="str">
        <f>HYPERLINK("https://assets.allegrostatic.com/display-pl/documents/Specyfikacja%20Reklamowa%20Allegro.pdf","* szczegóły dotyczące szablonów znajdują się w Specyfikacji reklamowej Allegro ")</f>
        <v xml:space="preserve">* szczegóły dotyczące szablonów znajdują się w Specyfikacji reklamowej Allegro </v>
      </c>
      <c r="B8" s="138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23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3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spans="1:23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spans="1:23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1:23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</row>
    <row r="14" spans="1:23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1:23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1:23" ht="15.75" customHeight="1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1:23" ht="15.75" customHeight="1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1:23" ht="15.75" customHeight="1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</row>
    <row r="24" spans="1:23" ht="15.75" customHeight="1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:23" ht="15.75" customHeight="1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1:23" ht="15.75" customHeight="1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</row>
    <row r="27" spans="1:23" ht="15.75" customHeight="1" x14ac:dyDescent="0.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</row>
    <row r="28" spans="1:23" ht="15.75" customHeight="1" x14ac:dyDescent="0.2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</row>
    <row r="29" spans="1:23" ht="15.75" customHeight="1" x14ac:dyDescent="0.2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</row>
    <row r="30" spans="1:23" ht="15.75" customHeight="1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</row>
    <row r="31" spans="1:23" ht="15.75" customHeight="1" x14ac:dyDescent="0.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</row>
    <row r="32" spans="1:23" ht="15.75" customHeight="1" x14ac:dyDescent="0.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</row>
    <row r="33" spans="1:23" ht="15.75" customHeight="1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</row>
    <row r="34" spans="1:23" ht="15.75" customHeight="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5.75" customHeight="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</row>
    <row r="36" spans="1:23" ht="15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</row>
    <row r="37" spans="1:23" ht="15.75" customHeigh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</row>
    <row r="38" spans="1:23" ht="15.75" customHeight="1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</row>
    <row r="39" spans="1:23" ht="15.75" customHeigh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15.75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23" ht="15.75" customHeigh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1:23" ht="15.75" customHeight="1" x14ac:dyDescent="0.2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</row>
    <row r="43" spans="1:23" ht="15.75" customHeight="1" x14ac:dyDescent="0.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 ht="15.75" customHeight="1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</row>
    <row r="45" spans="1:23" ht="15.75" customHeight="1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  <row r="46" spans="1:23" ht="15.75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</row>
    <row r="47" spans="1:23" ht="15.75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 ht="15.75" customHeight="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</row>
    <row r="49" spans="1:23" ht="15.75" customHeight="1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</row>
    <row r="50" spans="1:23" ht="15.75" customHeight="1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</row>
    <row r="51" spans="1:23" ht="15.75" customHeight="1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</row>
    <row r="52" spans="1:23" ht="15.75" customHeight="1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3" ht="15.75" customHeight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</row>
    <row r="54" spans="1:23" ht="15.75" customHeight="1" x14ac:dyDescent="0.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</row>
    <row r="55" spans="1:23" ht="15.75" customHeight="1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</row>
    <row r="56" spans="1:23" ht="15.75" customHeight="1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</row>
    <row r="57" spans="1:23" ht="15.75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</row>
    <row r="58" spans="1:23" ht="15.75" customHeight="1" x14ac:dyDescent="0.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</row>
    <row r="59" spans="1:23" ht="15.75" customHeight="1" x14ac:dyDescent="0.2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</row>
    <row r="60" spans="1:23" ht="15.75" customHeight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</row>
    <row r="61" spans="1:23" ht="15.75" customHeight="1" x14ac:dyDescent="0.2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</row>
    <row r="62" spans="1:23" ht="15.75" customHeight="1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</row>
    <row r="63" spans="1:23" ht="15.75" customHeight="1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</row>
    <row r="64" spans="1:23" ht="15.75" customHeight="1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</row>
    <row r="65" spans="1:23" ht="15.75" customHeight="1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</row>
    <row r="66" spans="1:23" ht="15.75" customHeight="1" x14ac:dyDescent="0.2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</row>
    <row r="67" spans="1:23" ht="15.75" customHeight="1" x14ac:dyDescent="0.2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</row>
    <row r="68" spans="1:23" ht="15.75" customHeight="1" x14ac:dyDescent="0.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</row>
    <row r="69" spans="1:23" ht="15.75" customHeight="1" x14ac:dyDescent="0.2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</row>
    <row r="70" spans="1:23" ht="15.75" customHeight="1" x14ac:dyDescent="0.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</row>
    <row r="71" spans="1:23" ht="15.75" customHeight="1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</row>
    <row r="72" spans="1:23" ht="15.75" customHeight="1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</row>
    <row r="73" spans="1:23" ht="15.75" customHeight="1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</row>
    <row r="74" spans="1:23" ht="15.75" customHeight="1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</row>
    <row r="75" spans="1:23" ht="15.75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</row>
    <row r="76" spans="1:23" ht="15.75" customHeight="1" x14ac:dyDescent="0.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</row>
    <row r="77" spans="1:23" ht="15.75" customHeight="1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</row>
    <row r="78" spans="1:23" ht="15.75" customHeight="1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</row>
    <row r="79" spans="1:23" ht="15.75" customHeight="1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</row>
    <row r="80" spans="1:23" ht="15.75" customHeight="1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</row>
    <row r="81" spans="1:23" ht="15.75" customHeight="1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</row>
    <row r="82" spans="1:23" ht="15.75" customHeight="1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</row>
    <row r="83" spans="1:23" ht="15.75" customHeight="1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</row>
    <row r="84" spans="1:23" ht="15.75" customHeight="1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</row>
    <row r="85" spans="1:23" ht="15.75" customHeight="1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</row>
    <row r="86" spans="1:23" ht="15.75" customHeight="1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 ht="15.75" customHeight="1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 ht="15.75" customHeight="1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 ht="15.75" customHeight="1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 ht="15.75" customHeight="1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 ht="15.75" customHeight="1" x14ac:dyDescent="0.2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 ht="15.75" customHeight="1" x14ac:dyDescent="0.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</row>
    <row r="93" spans="1:23" ht="15.75" customHeight="1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</row>
    <row r="94" spans="1:23" ht="15.75" customHeight="1" x14ac:dyDescent="0.2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</row>
    <row r="95" spans="1:23" ht="15.75" customHeight="1" x14ac:dyDescent="0.2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</row>
    <row r="96" spans="1:23" ht="15.75" customHeight="1" x14ac:dyDescent="0.2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</row>
    <row r="97" spans="1:23" ht="15.75" customHeight="1" x14ac:dyDescent="0.2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</row>
    <row r="98" spans="1:23" ht="15.75" customHeight="1" x14ac:dyDescent="0.2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</row>
    <row r="99" spans="1:23" ht="15.75" customHeight="1" x14ac:dyDescent="0.2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</row>
    <row r="100" spans="1:23" ht="15.75" customHeight="1" x14ac:dyDescent="0.2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</row>
    <row r="101" spans="1:23" ht="15.75" customHeight="1" x14ac:dyDescent="0.2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3" ht="15.75" customHeight="1" x14ac:dyDescent="0.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 ht="15.75" customHeight="1" x14ac:dyDescent="0.2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</row>
    <row r="104" spans="1:23" ht="15.75" customHeight="1" x14ac:dyDescent="0.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 ht="15.75" customHeight="1" x14ac:dyDescent="0.2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:23" ht="15.75" customHeight="1" x14ac:dyDescent="0.2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</row>
    <row r="107" spans="1:23" ht="15.75" customHeight="1" x14ac:dyDescent="0.2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</row>
    <row r="108" spans="1:23" ht="15.75" customHeight="1" x14ac:dyDescent="0.2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</row>
    <row r="109" spans="1:23" ht="15.75" customHeight="1" x14ac:dyDescent="0.2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</row>
    <row r="110" spans="1:23" ht="15.75" customHeight="1" x14ac:dyDescent="0.2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 ht="15.75" customHeight="1" x14ac:dyDescent="0.2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</row>
    <row r="112" spans="1:23" ht="15.75" customHeight="1" x14ac:dyDescent="0.2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</row>
    <row r="113" spans="1:23" ht="15.75" customHeight="1" x14ac:dyDescent="0.2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</row>
    <row r="114" spans="1:23" ht="15.75" customHeight="1" x14ac:dyDescent="0.2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 ht="15.75" customHeight="1" x14ac:dyDescent="0.2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</row>
    <row r="116" spans="1:23" ht="15.75" customHeight="1" x14ac:dyDescent="0.2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 ht="15.75" customHeight="1" x14ac:dyDescent="0.2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</row>
    <row r="118" spans="1:23" ht="15.75" customHeight="1" x14ac:dyDescent="0.2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</row>
    <row r="119" spans="1:23" ht="15.75" customHeight="1" x14ac:dyDescent="0.2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</row>
    <row r="120" spans="1:23" ht="15.75" customHeight="1" x14ac:dyDescent="0.2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</row>
    <row r="121" spans="1:23" ht="15.75" customHeight="1" x14ac:dyDescent="0.2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</row>
    <row r="122" spans="1:23" ht="15.75" customHeight="1" x14ac:dyDescent="0.2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</row>
    <row r="123" spans="1:23" ht="15.75" customHeight="1" x14ac:dyDescent="0.2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</row>
    <row r="124" spans="1:23" ht="15.75" customHeight="1" x14ac:dyDescent="0.2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</row>
    <row r="125" spans="1:23" ht="15.75" customHeight="1" x14ac:dyDescent="0.2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</row>
    <row r="126" spans="1:23" ht="15.75" customHeight="1" x14ac:dyDescent="0.2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1:23" ht="15.75" customHeight="1" x14ac:dyDescent="0.2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 ht="15.75" customHeight="1" x14ac:dyDescent="0.2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</row>
    <row r="129" spans="1:23" ht="15.75" customHeight="1" x14ac:dyDescent="0.2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</row>
    <row r="130" spans="1:23" ht="15.75" customHeight="1" x14ac:dyDescent="0.2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</row>
    <row r="131" spans="1:23" ht="15.75" customHeight="1" x14ac:dyDescent="0.2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 ht="15.75" customHeight="1" x14ac:dyDescent="0.2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</row>
    <row r="133" spans="1:23" ht="15.75" customHeight="1" x14ac:dyDescent="0.2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 ht="15.75" customHeight="1" x14ac:dyDescent="0.2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</row>
    <row r="135" spans="1:23" ht="15.75" customHeight="1" x14ac:dyDescent="0.2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</row>
    <row r="136" spans="1:23" ht="15.75" customHeight="1" x14ac:dyDescent="0.2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</row>
    <row r="137" spans="1:23" ht="15.75" customHeight="1" x14ac:dyDescent="0.2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</row>
    <row r="138" spans="1:23" ht="15.75" customHeight="1" x14ac:dyDescent="0.2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</row>
    <row r="139" spans="1:23" ht="15.75" customHeight="1" x14ac:dyDescent="0.2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</row>
    <row r="140" spans="1:23" ht="15.75" customHeight="1" x14ac:dyDescent="0.2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</row>
    <row r="141" spans="1:23" ht="15.75" customHeight="1" x14ac:dyDescent="0.2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1:23" ht="15.75" customHeight="1" x14ac:dyDescent="0.2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</row>
    <row r="143" spans="1:23" ht="15.75" customHeight="1" x14ac:dyDescent="0.2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</row>
    <row r="144" spans="1:23" ht="15.75" customHeight="1" x14ac:dyDescent="0.2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</row>
    <row r="145" spans="1:23" ht="15.75" customHeight="1" x14ac:dyDescent="0.2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</row>
    <row r="146" spans="1:23" ht="15.75" customHeight="1" x14ac:dyDescent="0.2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 ht="15.75" customHeight="1" x14ac:dyDescent="0.2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</row>
    <row r="148" spans="1:23" ht="15.75" customHeight="1" x14ac:dyDescent="0.2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</row>
    <row r="149" spans="1:23" ht="15.75" customHeight="1" x14ac:dyDescent="0.2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</row>
    <row r="150" spans="1:23" ht="15.75" customHeight="1" x14ac:dyDescent="0.2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</row>
    <row r="151" spans="1:23" ht="15.75" customHeight="1" x14ac:dyDescent="0.2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 ht="15.75" customHeight="1" x14ac:dyDescent="0.2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</row>
    <row r="153" spans="1:23" ht="15.75" customHeight="1" x14ac:dyDescent="0.2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</row>
    <row r="154" spans="1:23" ht="15.75" customHeight="1" x14ac:dyDescent="0.2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</row>
    <row r="155" spans="1:23" ht="15.75" customHeight="1" x14ac:dyDescent="0.2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</row>
    <row r="156" spans="1:23" ht="15.75" customHeight="1" x14ac:dyDescent="0.2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</row>
    <row r="157" spans="1:23" ht="15.75" customHeight="1" x14ac:dyDescent="0.2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:23" ht="15.75" customHeight="1" x14ac:dyDescent="0.2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</row>
    <row r="159" spans="1:23" ht="15.75" customHeight="1" x14ac:dyDescent="0.2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</row>
    <row r="160" spans="1:23" ht="15.75" customHeight="1" x14ac:dyDescent="0.2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 ht="15.75" customHeight="1" x14ac:dyDescent="0.2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 ht="15.75" customHeight="1" x14ac:dyDescent="0.2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 ht="15.75" customHeight="1" x14ac:dyDescent="0.2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 ht="15.75" customHeight="1" x14ac:dyDescent="0.2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 ht="15.75" customHeight="1" x14ac:dyDescent="0.2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 ht="15.75" customHeight="1" x14ac:dyDescent="0.2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 ht="15.75" customHeight="1" x14ac:dyDescent="0.2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</row>
    <row r="168" spans="1:23" ht="15.75" customHeight="1" x14ac:dyDescent="0.2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</row>
    <row r="169" spans="1:23" ht="15.75" customHeight="1" x14ac:dyDescent="0.2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3" ht="15.75" customHeight="1" x14ac:dyDescent="0.2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</row>
    <row r="171" spans="1:23" ht="15.75" customHeight="1" x14ac:dyDescent="0.2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</row>
    <row r="172" spans="1:23" ht="15.75" customHeight="1" x14ac:dyDescent="0.2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</row>
    <row r="173" spans="1:23" ht="15.75" customHeight="1" x14ac:dyDescent="0.2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</row>
    <row r="174" spans="1:23" ht="15.75" customHeight="1" x14ac:dyDescent="0.2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</row>
    <row r="175" spans="1:23" ht="15.75" customHeight="1" x14ac:dyDescent="0.2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</row>
    <row r="176" spans="1:23" ht="15.75" customHeight="1" x14ac:dyDescent="0.2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</row>
    <row r="177" spans="1:23" ht="15.75" customHeight="1" x14ac:dyDescent="0.2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 ht="15.75" customHeight="1" x14ac:dyDescent="0.2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 ht="15.75" customHeight="1" x14ac:dyDescent="0.2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 ht="15.75" customHeight="1" x14ac:dyDescent="0.2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</row>
    <row r="181" spans="1:23" ht="15.75" customHeight="1" x14ac:dyDescent="0.2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</row>
    <row r="182" spans="1:23" ht="15.75" customHeight="1" x14ac:dyDescent="0.2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</row>
    <row r="183" spans="1:23" ht="15.75" customHeight="1" x14ac:dyDescent="0.2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</row>
    <row r="184" spans="1:23" ht="15.75" customHeight="1" x14ac:dyDescent="0.2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</row>
    <row r="185" spans="1:23" ht="15.75" customHeight="1" x14ac:dyDescent="0.2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</row>
    <row r="186" spans="1:23" ht="15.75" customHeight="1" x14ac:dyDescent="0.2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</row>
    <row r="187" spans="1:23" ht="15.75" customHeight="1" x14ac:dyDescent="0.2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</row>
    <row r="188" spans="1:23" ht="15.75" customHeight="1" x14ac:dyDescent="0.2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</row>
    <row r="189" spans="1:23" ht="15.75" customHeight="1" x14ac:dyDescent="0.2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</row>
    <row r="190" spans="1:23" ht="15.75" customHeight="1" x14ac:dyDescent="0.2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</row>
    <row r="191" spans="1:23" ht="15.75" customHeight="1" x14ac:dyDescent="0.2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</row>
    <row r="192" spans="1:23" ht="15.75" customHeight="1" x14ac:dyDescent="0.2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</row>
    <row r="193" spans="1:23" ht="15.75" customHeight="1" x14ac:dyDescent="0.2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</row>
    <row r="194" spans="1:23" ht="15.75" customHeight="1" x14ac:dyDescent="0.2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</row>
    <row r="195" spans="1:23" ht="15.75" customHeight="1" x14ac:dyDescent="0.2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</row>
    <row r="196" spans="1:23" ht="15.75" customHeight="1" x14ac:dyDescent="0.2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</row>
    <row r="197" spans="1:23" ht="15.75" customHeight="1" x14ac:dyDescent="0.2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 ht="15.75" customHeight="1" x14ac:dyDescent="0.2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</row>
    <row r="199" spans="1:23" ht="15.75" customHeight="1" x14ac:dyDescent="0.2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</row>
    <row r="200" spans="1:23" ht="15.75" customHeight="1" x14ac:dyDescent="0.2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</row>
    <row r="201" spans="1:23" ht="15.75" customHeight="1" x14ac:dyDescent="0.2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</row>
    <row r="202" spans="1:23" ht="15.75" customHeight="1" x14ac:dyDescent="0.2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</row>
    <row r="203" spans="1:23" ht="15.75" customHeight="1" x14ac:dyDescent="0.2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</row>
    <row r="204" spans="1:23" ht="15.75" customHeight="1" x14ac:dyDescent="0.2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</row>
    <row r="205" spans="1:23" ht="15.75" customHeight="1" x14ac:dyDescent="0.2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</row>
    <row r="206" spans="1:23" ht="15.75" customHeight="1" x14ac:dyDescent="0.2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</row>
    <row r="207" spans="1:23" ht="15.75" customHeight="1" x14ac:dyDescent="0.2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</row>
    <row r="208" spans="1:23" ht="15.75" customHeight="1" x14ac:dyDescent="0.2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</row>
    <row r="209" spans="1:23" ht="15.75" customHeight="1" x14ac:dyDescent="0.2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</row>
    <row r="210" spans="1:23" ht="15.7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 ht="15.75" customHeight="1" x14ac:dyDescent="0.2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 ht="15.75" customHeight="1" x14ac:dyDescent="0.2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</row>
    <row r="213" spans="1:23" ht="15.75" customHeight="1" x14ac:dyDescent="0.2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</row>
    <row r="214" spans="1:23" ht="15.75" customHeight="1" x14ac:dyDescent="0.2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 ht="15.75" customHeight="1" x14ac:dyDescent="0.2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 ht="15.75" customHeight="1" x14ac:dyDescent="0.2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 ht="15.75" customHeight="1" x14ac:dyDescent="0.2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</row>
    <row r="218" spans="1:23" ht="15.75" customHeight="1" x14ac:dyDescent="0.2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</row>
    <row r="219" spans="1:23" ht="15.75" customHeight="1" x14ac:dyDescent="0.2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</row>
    <row r="220" spans="1:23" ht="15.75" customHeight="1" x14ac:dyDescent="0.2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</row>
    <row r="221" spans="1:23" ht="15.75" customHeight="1" x14ac:dyDescent="0.2"/>
    <row r="222" spans="1:23" ht="15.75" customHeight="1" x14ac:dyDescent="0.2"/>
    <row r="223" spans="1:23" ht="15.75" customHeight="1" x14ac:dyDescent="0.2"/>
    <row r="224" spans="1:2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xnOQKkgHbiwbtsuo5MrilAktiKRMAMtyGGHWN/zqJwrhGQsaob34Y1fN+oMDai1MjuF/lDMpYoyBITnhYUmD3g==" saltValue="Htup5/oh3FwLrZ+RCc/zzw==" spinCount="100000" sheet="1" objects="1" scenarios="1"/>
  <mergeCells count="6">
    <mergeCell ref="A8:B8"/>
    <mergeCell ref="B1:G2"/>
    <mergeCell ref="A4:E4"/>
    <mergeCell ref="A5:A6"/>
    <mergeCell ref="B5:B6"/>
    <mergeCell ref="C5:D6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00"/>
  <sheetViews>
    <sheetView workbookViewId="0">
      <selection activeCell="C6" sqref="C6"/>
    </sheetView>
  </sheetViews>
  <sheetFormatPr defaultColWidth="14.5" defaultRowHeight="15" customHeight="1" x14ac:dyDescent="0.2"/>
  <cols>
    <col min="1" max="1" width="37.1640625" customWidth="1"/>
    <col min="2" max="2" width="31.33203125" customWidth="1"/>
    <col min="3" max="3" width="43.1640625" customWidth="1"/>
    <col min="4" max="6" width="14.5" customWidth="1"/>
  </cols>
  <sheetData>
    <row r="1" spans="1:23" ht="28.5" customHeight="1" x14ac:dyDescent="0.2">
      <c r="A1" s="215"/>
      <c r="B1" s="217" t="s">
        <v>0</v>
      </c>
      <c r="C1" s="124"/>
      <c r="D1" s="124"/>
      <c r="E1" s="124"/>
      <c r="F1" s="124"/>
      <c r="G1" s="124"/>
      <c r="H1" s="125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28.5" customHeight="1" x14ac:dyDescent="0.2">
      <c r="A2" s="216"/>
      <c r="B2" s="126"/>
      <c r="C2" s="127"/>
      <c r="D2" s="127"/>
      <c r="E2" s="127"/>
      <c r="F2" s="127"/>
      <c r="G2" s="127"/>
      <c r="H2" s="128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28.5" customHeight="1" x14ac:dyDescent="0.2">
      <c r="A3" s="90"/>
      <c r="B3" s="90"/>
      <c r="C3" s="91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ht="28.5" customHeight="1" x14ac:dyDescent="0.2">
      <c r="A4" s="218" t="s">
        <v>242</v>
      </c>
      <c r="B4" s="137"/>
      <c r="C4" s="138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30.75" customHeight="1" x14ac:dyDescent="0.2">
      <c r="A5" s="109" t="s">
        <v>243</v>
      </c>
      <c r="B5" s="110"/>
      <c r="C5" s="92" t="s">
        <v>244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ht="30" customHeight="1" x14ac:dyDescent="0.2">
      <c r="A6" s="114" t="s">
        <v>245</v>
      </c>
      <c r="B6" s="110"/>
      <c r="C6" s="20" t="s">
        <v>246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31.5" customHeight="1" x14ac:dyDescent="0.2">
      <c r="A7" s="114" t="s">
        <v>247</v>
      </c>
      <c r="B7" s="110"/>
      <c r="C7" s="27" t="s">
        <v>248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3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23" x14ac:dyDescent="0.2">
      <c r="A9" s="93" t="s">
        <v>249</v>
      </c>
      <c r="B9" s="94"/>
      <c r="C9" s="94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3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spans="1:23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spans="1:23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1:23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</row>
    <row r="14" spans="1:23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1:23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1:23" ht="15.75" customHeight="1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1:23" ht="15.75" customHeight="1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1:23" ht="15.75" customHeight="1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</row>
    <row r="24" spans="1:23" ht="15.75" customHeight="1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:23" ht="15.75" customHeight="1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1:23" ht="15.75" customHeight="1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</row>
    <row r="27" spans="1:23" ht="15.75" customHeight="1" x14ac:dyDescent="0.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</row>
    <row r="28" spans="1:23" ht="15.75" customHeight="1" x14ac:dyDescent="0.2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</row>
    <row r="29" spans="1:23" ht="15.75" customHeight="1" x14ac:dyDescent="0.2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</row>
    <row r="30" spans="1:23" ht="15.75" customHeight="1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</row>
    <row r="31" spans="1:23" ht="15.75" customHeight="1" x14ac:dyDescent="0.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</row>
    <row r="32" spans="1:23" ht="15.75" customHeight="1" x14ac:dyDescent="0.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</row>
    <row r="33" spans="1:23" ht="15.75" customHeight="1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</row>
    <row r="34" spans="1:23" ht="15.75" customHeight="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5.75" customHeight="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</row>
    <row r="36" spans="1:23" ht="15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</row>
    <row r="37" spans="1:23" ht="15.75" customHeigh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</row>
    <row r="38" spans="1:23" ht="15.75" customHeight="1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</row>
    <row r="39" spans="1:23" ht="15.75" customHeigh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15.75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23" ht="15.75" customHeigh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1:23" ht="15.75" customHeight="1" x14ac:dyDescent="0.2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</row>
    <row r="43" spans="1:23" ht="15.75" customHeight="1" x14ac:dyDescent="0.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 ht="15.75" customHeight="1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</row>
    <row r="45" spans="1:23" ht="15.75" customHeight="1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  <row r="46" spans="1:23" ht="15.75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</row>
    <row r="47" spans="1:23" ht="15.75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 ht="15.75" customHeight="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</row>
    <row r="49" spans="1:23" ht="15.75" customHeight="1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</row>
    <row r="50" spans="1:23" ht="15.75" customHeight="1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</row>
    <row r="51" spans="1:23" ht="15.75" customHeight="1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</row>
    <row r="52" spans="1:23" ht="15.75" customHeight="1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3" ht="15.75" customHeight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</row>
    <row r="54" spans="1:23" ht="15.75" customHeight="1" x14ac:dyDescent="0.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</row>
    <row r="55" spans="1:23" ht="15.75" customHeight="1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</row>
    <row r="56" spans="1:23" ht="15.75" customHeight="1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</row>
    <row r="57" spans="1:23" ht="15.75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</row>
    <row r="58" spans="1:23" ht="15.75" customHeight="1" x14ac:dyDescent="0.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</row>
    <row r="59" spans="1:23" ht="15.75" customHeight="1" x14ac:dyDescent="0.2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</row>
    <row r="60" spans="1:23" ht="15.75" customHeight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</row>
    <row r="61" spans="1:23" ht="15.75" customHeight="1" x14ac:dyDescent="0.2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</row>
    <row r="62" spans="1:23" ht="15.75" customHeight="1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</row>
    <row r="63" spans="1:23" ht="15.75" customHeight="1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</row>
    <row r="64" spans="1:23" ht="15.75" customHeight="1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</row>
    <row r="65" spans="1:23" ht="15.75" customHeight="1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</row>
    <row r="66" spans="1:23" ht="15.75" customHeight="1" x14ac:dyDescent="0.2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</row>
    <row r="67" spans="1:23" ht="15.75" customHeight="1" x14ac:dyDescent="0.2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</row>
    <row r="68" spans="1:23" ht="15.75" customHeight="1" x14ac:dyDescent="0.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</row>
    <row r="69" spans="1:23" ht="15.75" customHeight="1" x14ac:dyDescent="0.2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</row>
    <row r="70" spans="1:23" ht="15.75" customHeight="1" x14ac:dyDescent="0.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</row>
    <row r="71" spans="1:23" ht="15.75" customHeight="1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</row>
    <row r="72" spans="1:23" ht="15.75" customHeight="1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</row>
    <row r="73" spans="1:23" ht="15.75" customHeight="1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</row>
    <row r="74" spans="1:23" ht="15.75" customHeight="1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</row>
    <row r="75" spans="1:23" ht="15.75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</row>
    <row r="76" spans="1:23" ht="15.75" customHeight="1" x14ac:dyDescent="0.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</row>
    <row r="77" spans="1:23" ht="15.75" customHeight="1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</row>
    <row r="78" spans="1:23" ht="15.75" customHeight="1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</row>
    <row r="79" spans="1:23" ht="15.75" customHeight="1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</row>
    <row r="80" spans="1:23" ht="15.75" customHeight="1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</row>
    <row r="81" spans="1:23" ht="15.75" customHeight="1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</row>
    <row r="82" spans="1:23" ht="15.75" customHeight="1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</row>
    <row r="83" spans="1:23" ht="15.75" customHeight="1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</row>
    <row r="84" spans="1:23" ht="15.75" customHeight="1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</row>
    <row r="85" spans="1:23" ht="15.75" customHeight="1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</row>
    <row r="86" spans="1:23" ht="15.75" customHeight="1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 ht="15.75" customHeight="1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 ht="15.75" customHeight="1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 ht="15.75" customHeight="1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 ht="15.75" customHeight="1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 ht="15.75" customHeight="1" x14ac:dyDescent="0.2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 ht="15.75" customHeight="1" x14ac:dyDescent="0.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</row>
    <row r="93" spans="1:23" ht="15.75" customHeight="1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</row>
    <row r="94" spans="1:23" ht="15.75" customHeight="1" x14ac:dyDescent="0.2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</row>
    <row r="95" spans="1:23" ht="15.75" customHeight="1" x14ac:dyDescent="0.2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</row>
    <row r="96" spans="1:23" ht="15.75" customHeight="1" x14ac:dyDescent="0.2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</row>
    <row r="97" spans="1:23" ht="15.75" customHeight="1" x14ac:dyDescent="0.2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</row>
    <row r="98" spans="1:23" ht="15.75" customHeight="1" x14ac:dyDescent="0.2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</row>
    <row r="99" spans="1:23" ht="15.75" customHeight="1" x14ac:dyDescent="0.2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</row>
    <row r="100" spans="1:23" ht="15.75" customHeight="1" x14ac:dyDescent="0.2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</row>
    <row r="101" spans="1:23" ht="15.75" customHeight="1" x14ac:dyDescent="0.2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3" ht="15.75" customHeight="1" x14ac:dyDescent="0.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 ht="15.75" customHeight="1" x14ac:dyDescent="0.2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</row>
    <row r="104" spans="1:23" ht="15.75" customHeight="1" x14ac:dyDescent="0.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 ht="15.75" customHeight="1" x14ac:dyDescent="0.2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:23" ht="15.75" customHeight="1" x14ac:dyDescent="0.2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</row>
    <row r="107" spans="1:23" ht="15.75" customHeight="1" x14ac:dyDescent="0.2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</row>
    <row r="108" spans="1:23" ht="15.75" customHeight="1" x14ac:dyDescent="0.2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</row>
    <row r="109" spans="1:23" ht="15.75" customHeight="1" x14ac:dyDescent="0.2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</row>
    <row r="110" spans="1:23" ht="15.75" customHeight="1" x14ac:dyDescent="0.2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 ht="15.75" customHeight="1" x14ac:dyDescent="0.2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</row>
    <row r="112" spans="1:23" ht="15.75" customHeight="1" x14ac:dyDescent="0.2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</row>
    <row r="113" spans="1:23" ht="15.75" customHeight="1" x14ac:dyDescent="0.2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</row>
    <row r="114" spans="1:23" ht="15.75" customHeight="1" x14ac:dyDescent="0.2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 ht="15.75" customHeight="1" x14ac:dyDescent="0.2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</row>
    <row r="116" spans="1:23" ht="15.75" customHeight="1" x14ac:dyDescent="0.2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 ht="15.75" customHeight="1" x14ac:dyDescent="0.2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</row>
    <row r="118" spans="1:23" ht="15.75" customHeight="1" x14ac:dyDescent="0.2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</row>
    <row r="119" spans="1:23" ht="15.75" customHeight="1" x14ac:dyDescent="0.2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</row>
    <row r="120" spans="1:23" ht="15.75" customHeight="1" x14ac:dyDescent="0.2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</row>
    <row r="121" spans="1:23" ht="15.75" customHeight="1" x14ac:dyDescent="0.2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</row>
    <row r="122" spans="1:23" ht="15.75" customHeight="1" x14ac:dyDescent="0.2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</row>
    <row r="123" spans="1:23" ht="15.75" customHeight="1" x14ac:dyDescent="0.2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</row>
    <row r="124" spans="1:23" ht="15.75" customHeight="1" x14ac:dyDescent="0.2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</row>
    <row r="125" spans="1:23" ht="15.75" customHeight="1" x14ac:dyDescent="0.2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</row>
    <row r="126" spans="1:23" ht="15.75" customHeight="1" x14ac:dyDescent="0.2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1:23" ht="15.75" customHeight="1" x14ac:dyDescent="0.2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 ht="15.75" customHeight="1" x14ac:dyDescent="0.2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</row>
    <row r="129" spans="1:23" ht="15.75" customHeight="1" x14ac:dyDescent="0.2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</row>
    <row r="130" spans="1:23" ht="15.75" customHeight="1" x14ac:dyDescent="0.2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</row>
    <row r="131" spans="1:23" ht="15.75" customHeight="1" x14ac:dyDescent="0.2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 ht="15.75" customHeight="1" x14ac:dyDescent="0.2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</row>
    <row r="133" spans="1:23" ht="15.75" customHeight="1" x14ac:dyDescent="0.2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 ht="15.75" customHeight="1" x14ac:dyDescent="0.2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</row>
    <row r="135" spans="1:23" ht="15.75" customHeight="1" x14ac:dyDescent="0.2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</row>
    <row r="136" spans="1:23" ht="15.75" customHeight="1" x14ac:dyDescent="0.2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</row>
    <row r="137" spans="1:23" ht="15.75" customHeight="1" x14ac:dyDescent="0.2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</row>
    <row r="138" spans="1:23" ht="15.75" customHeight="1" x14ac:dyDescent="0.2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</row>
    <row r="139" spans="1:23" ht="15.75" customHeight="1" x14ac:dyDescent="0.2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</row>
    <row r="140" spans="1:23" ht="15.75" customHeight="1" x14ac:dyDescent="0.2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</row>
    <row r="141" spans="1:23" ht="15.75" customHeight="1" x14ac:dyDescent="0.2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1:23" ht="15.75" customHeight="1" x14ac:dyDescent="0.2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</row>
    <row r="143" spans="1:23" ht="15.75" customHeight="1" x14ac:dyDescent="0.2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</row>
    <row r="144" spans="1:23" ht="15.75" customHeight="1" x14ac:dyDescent="0.2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</row>
    <row r="145" spans="1:23" ht="15.75" customHeight="1" x14ac:dyDescent="0.2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</row>
    <row r="146" spans="1:23" ht="15.75" customHeight="1" x14ac:dyDescent="0.2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 ht="15.75" customHeight="1" x14ac:dyDescent="0.2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</row>
    <row r="148" spans="1:23" ht="15.75" customHeight="1" x14ac:dyDescent="0.2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</row>
    <row r="149" spans="1:23" ht="15.75" customHeight="1" x14ac:dyDescent="0.2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</row>
    <row r="150" spans="1:23" ht="15.75" customHeight="1" x14ac:dyDescent="0.2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</row>
    <row r="151" spans="1:23" ht="15.75" customHeight="1" x14ac:dyDescent="0.2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 ht="15.75" customHeight="1" x14ac:dyDescent="0.2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</row>
    <row r="153" spans="1:23" ht="15.75" customHeight="1" x14ac:dyDescent="0.2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</row>
    <row r="154" spans="1:23" ht="15.75" customHeight="1" x14ac:dyDescent="0.2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</row>
    <row r="155" spans="1:23" ht="15.75" customHeight="1" x14ac:dyDescent="0.2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</row>
    <row r="156" spans="1:23" ht="15.75" customHeight="1" x14ac:dyDescent="0.2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</row>
    <row r="157" spans="1:23" ht="15.75" customHeight="1" x14ac:dyDescent="0.2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:23" ht="15.75" customHeight="1" x14ac:dyDescent="0.2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</row>
    <row r="159" spans="1:23" ht="15.75" customHeight="1" x14ac:dyDescent="0.2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</row>
    <row r="160" spans="1:23" ht="15.75" customHeight="1" x14ac:dyDescent="0.2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 ht="15.75" customHeight="1" x14ac:dyDescent="0.2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 ht="15.75" customHeight="1" x14ac:dyDescent="0.2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 ht="15.75" customHeight="1" x14ac:dyDescent="0.2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 ht="15.75" customHeight="1" x14ac:dyDescent="0.2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 ht="15.75" customHeight="1" x14ac:dyDescent="0.2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 ht="15.75" customHeight="1" x14ac:dyDescent="0.2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 ht="15.75" customHeight="1" x14ac:dyDescent="0.2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</row>
    <row r="168" spans="1:23" ht="15.75" customHeight="1" x14ac:dyDescent="0.2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</row>
    <row r="169" spans="1:23" ht="15.75" customHeight="1" x14ac:dyDescent="0.2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3" ht="15.75" customHeight="1" x14ac:dyDescent="0.2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</row>
    <row r="171" spans="1:23" ht="15.75" customHeight="1" x14ac:dyDescent="0.2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</row>
    <row r="172" spans="1:23" ht="15.75" customHeight="1" x14ac:dyDescent="0.2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</row>
    <row r="173" spans="1:23" ht="15.75" customHeight="1" x14ac:dyDescent="0.2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</row>
    <row r="174" spans="1:23" ht="15.75" customHeight="1" x14ac:dyDescent="0.2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</row>
    <row r="175" spans="1:23" ht="15.75" customHeight="1" x14ac:dyDescent="0.2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</row>
    <row r="176" spans="1:23" ht="15.75" customHeight="1" x14ac:dyDescent="0.2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</row>
    <row r="177" spans="1:23" ht="15.75" customHeight="1" x14ac:dyDescent="0.2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 ht="15.75" customHeight="1" x14ac:dyDescent="0.2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 ht="15.75" customHeight="1" x14ac:dyDescent="0.2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 ht="15.75" customHeight="1" x14ac:dyDescent="0.2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</row>
    <row r="181" spans="1:23" ht="15.75" customHeight="1" x14ac:dyDescent="0.2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</row>
    <row r="182" spans="1:23" ht="15.75" customHeight="1" x14ac:dyDescent="0.2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</row>
    <row r="183" spans="1:23" ht="15.75" customHeight="1" x14ac:dyDescent="0.2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</row>
    <row r="184" spans="1:23" ht="15.75" customHeight="1" x14ac:dyDescent="0.2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</row>
    <row r="185" spans="1:23" ht="15.75" customHeight="1" x14ac:dyDescent="0.2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</row>
    <row r="186" spans="1:23" ht="15.75" customHeight="1" x14ac:dyDescent="0.2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</row>
    <row r="187" spans="1:23" ht="15.75" customHeight="1" x14ac:dyDescent="0.2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</row>
    <row r="188" spans="1:23" ht="15.75" customHeight="1" x14ac:dyDescent="0.2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</row>
    <row r="189" spans="1:23" ht="15.75" customHeight="1" x14ac:dyDescent="0.2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</row>
    <row r="190" spans="1:23" ht="15.75" customHeight="1" x14ac:dyDescent="0.2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</row>
    <row r="191" spans="1:23" ht="15.75" customHeight="1" x14ac:dyDescent="0.2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</row>
    <row r="192" spans="1:23" ht="15.75" customHeight="1" x14ac:dyDescent="0.2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</row>
    <row r="193" spans="1:23" ht="15.75" customHeight="1" x14ac:dyDescent="0.2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</row>
    <row r="194" spans="1:23" ht="15.75" customHeight="1" x14ac:dyDescent="0.2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</row>
    <row r="195" spans="1:23" ht="15.75" customHeight="1" x14ac:dyDescent="0.2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</row>
    <row r="196" spans="1:23" ht="15.75" customHeight="1" x14ac:dyDescent="0.2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</row>
    <row r="197" spans="1:23" ht="15.75" customHeight="1" x14ac:dyDescent="0.2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 ht="15.75" customHeight="1" x14ac:dyDescent="0.2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</row>
    <row r="199" spans="1:23" ht="15.75" customHeight="1" x14ac:dyDescent="0.2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</row>
    <row r="200" spans="1:23" ht="15.75" customHeight="1" x14ac:dyDescent="0.2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</row>
    <row r="201" spans="1:23" ht="15.75" customHeight="1" x14ac:dyDescent="0.2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</row>
    <row r="202" spans="1:23" ht="15.75" customHeight="1" x14ac:dyDescent="0.2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</row>
    <row r="203" spans="1:23" ht="15.75" customHeight="1" x14ac:dyDescent="0.2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</row>
    <row r="204" spans="1:23" ht="15.75" customHeight="1" x14ac:dyDescent="0.2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</row>
    <row r="205" spans="1:23" ht="15.75" customHeight="1" x14ac:dyDescent="0.2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</row>
    <row r="206" spans="1:23" ht="15.75" customHeight="1" x14ac:dyDescent="0.2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</row>
    <row r="207" spans="1:23" ht="15.75" customHeight="1" x14ac:dyDescent="0.2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</row>
    <row r="208" spans="1:23" ht="15.75" customHeight="1" x14ac:dyDescent="0.2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</row>
    <row r="209" spans="1:23" ht="15.75" customHeight="1" x14ac:dyDescent="0.2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</row>
    <row r="210" spans="1:23" ht="15.7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 ht="15.75" customHeight="1" x14ac:dyDescent="0.2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 ht="15.75" customHeight="1" x14ac:dyDescent="0.2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</row>
    <row r="213" spans="1:23" ht="15.75" customHeight="1" x14ac:dyDescent="0.2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</row>
    <row r="214" spans="1:23" ht="15.75" customHeight="1" x14ac:dyDescent="0.2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 ht="15.75" customHeight="1" x14ac:dyDescent="0.2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 ht="15.75" customHeight="1" x14ac:dyDescent="0.2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 ht="15.75" customHeight="1" x14ac:dyDescent="0.2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</row>
    <row r="218" spans="1:23" ht="15.75" customHeight="1" x14ac:dyDescent="0.2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</row>
    <row r="219" spans="1:23" ht="15.75" customHeight="1" x14ac:dyDescent="0.2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</row>
    <row r="220" spans="1:23" ht="15.75" customHeight="1" x14ac:dyDescent="0.2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</row>
    <row r="221" spans="1:23" ht="15.75" customHeight="1" x14ac:dyDescent="0.2"/>
    <row r="222" spans="1:23" ht="15.75" customHeight="1" x14ac:dyDescent="0.2"/>
    <row r="223" spans="1:23" ht="15.75" customHeight="1" x14ac:dyDescent="0.2"/>
    <row r="224" spans="1:2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UWQhJPVuIcAKv/pJAebEXaibRImzlj3fBSLDrQoGQnP9oCJotWE8zsTi+xDTgPD3DrQlhJN1eDyCAFKmQZ5Hyw==" saltValue="xWgqxBrtf7xu4+5zKP0N9A==" spinCount="100000" sheet="1" objects="1" scenarios="1"/>
  <mergeCells count="6">
    <mergeCell ref="A7:B7"/>
    <mergeCell ref="A1:A2"/>
    <mergeCell ref="B1:H2"/>
    <mergeCell ref="A4:C4"/>
    <mergeCell ref="A5:B5"/>
    <mergeCell ref="A6:B6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Formaty Premium + Video</vt:lpstr>
      <vt:lpstr>Formaty Standard</vt:lpstr>
      <vt:lpstr>Formaty Video Ad</vt:lpstr>
      <vt:lpstr>Formaty ROS</vt:lpstr>
      <vt:lpstr>Mailing standard</vt:lpstr>
      <vt:lpstr>Adslot</vt:lpstr>
      <vt:lpstr>Push</vt:lpstr>
      <vt:lpstr>Projekty Specjalne</vt:lpstr>
      <vt:lpstr>Rabaty</vt:lpstr>
      <vt:lpstr>Dopłaty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Godlewski</dc:creator>
  <cp:lastModifiedBy>Michal Godlewski</cp:lastModifiedBy>
  <dcterms:created xsi:type="dcterms:W3CDTF">2021-01-04T09:01:33Z</dcterms:created>
  <dcterms:modified xsi:type="dcterms:W3CDTF">2021-01-04T09:19:06Z</dcterms:modified>
</cp:coreProperties>
</file>